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5835" activeTab="1"/>
  </bookViews>
  <sheets>
    <sheet name="Agrostudies" sheetId="1" r:id="rId1"/>
    <sheet name="ARAVA (NLU-Outsider)" sheetId="2" r:id="rId2"/>
  </sheets>
  <definedNames/>
  <calcPr fullCalcOnLoad="1"/>
</workbook>
</file>

<file path=xl/sharedStrings.xml><?xml version="1.0" encoding="utf-8"?>
<sst xmlns="http://schemas.openxmlformats.org/spreadsheetml/2006/main" count="477" uniqueCount="230">
  <si>
    <t>NO.</t>
  </si>
  <si>
    <t>NAME</t>
  </si>
  <si>
    <t>DATE 
OF BIRTH</t>
  </si>
  <si>
    <t>HOME-
TOWN</t>
  </si>
  <si>
    <t>Male/Female
(Male +1, 
Female 0)</t>
  </si>
  <si>
    <t>Height/Weight
(M&gt;1.6m, F&gt;1.56m +1)</t>
  </si>
  <si>
    <t>Experience
(Agriculture +1)</t>
  </si>
  <si>
    <t>English
(A,B,C,F)</t>
  </si>
  <si>
    <t>Total</t>
  </si>
  <si>
    <t>PROGRAMS</t>
  </si>
  <si>
    <t xml:space="preserve">Hoàng Xuân </t>
  </si>
  <si>
    <t>Bách</t>
  </si>
  <si>
    <t>Đồng Nai</t>
  </si>
  <si>
    <t>A-</t>
  </si>
  <si>
    <t>AGRO</t>
  </si>
  <si>
    <t xml:space="preserve">Võ Thúy </t>
  </si>
  <si>
    <t>Hằng</t>
  </si>
  <si>
    <t>Long An</t>
  </si>
  <si>
    <t xml:space="preserve">Trần Quang </t>
  </si>
  <si>
    <t>Tuấn</t>
  </si>
  <si>
    <t>Bình Định</t>
  </si>
  <si>
    <t>A</t>
  </si>
  <si>
    <t xml:space="preserve">Đinh Hoàng </t>
  </si>
  <si>
    <t>Hảo</t>
  </si>
  <si>
    <t>Kiên Giang</t>
  </si>
  <si>
    <t>B+</t>
  </si>
  <si>
    <t>Trần Minh</t>
  </si>
  <si>
    <t>Huy</t>
  </si>
  <si>
    <t>Bình Thuận</t>
  </si>
  <si>
    <t>Lê Minh</t>
  </si>
  <si>
    <t>Nhựt</t>
  </si>
  <si>
    <t>Tây Ninh</t>
  </si>
  <si>
    <t xml:space="preserve">Võ Văn </t>
  </si>
  <si>
    <t>Thuận</t>
  </si>
  <si>
    <t>Gia Lai</t>
  </si>
  <si>
    <t>B-</t>
  </si>
  <si>
    <t xml:space="preserve">Nguyễn Nhut </t>
  </si>
  <si>
    <t>Trường</t>
  </si>
  <si>
    <t>Nguyễn Thị</t>
  </si>
  <si>
    <t>Lài</t>
  </si>
  <si>
    <t>Phú Yên</t>
  </si>
  <si>
    <t xml:space="preserve">Phạm Phú </t>
  </si>
  <si>
    <t>Vũ</t>
  </si>
  <si>
    <t>Lê Nguyễn Kim</t>
  </si>
  <si>
    <t>Nga</t>
  </si>
  <si>
    <t>Vĩnh Long</t>
  </si>
  <si>
    <t>AGRO (LEADER)</t>
  </si>
  <si>
    <t xml:space="preserve">Lê Thị </t>
  </si>
  <si>
    <t>Xuân</t>
  </si>
  <si>
    <t>Quảng Nam</t>
  </si>
  <si>
    <t xml:space="preserve">Phan Như </t>
  </si>
  <si>
    <t>Ý</t>
  </si>
  <si>
    <t>B</t>
  </si>
  <si>
    <t xml:space="preserve">Phan Duy </t>
  </si>
  <si>
    <t>Khánh</t>
  </si>
  <si>
    <t>Phạm Huy</t>
  </si>
  <si>
    <t>Lực</t>
  </si>
  <si>
    <t>BR VT</t>
  </si>
  <si>
    <t>Lê Thị Hoàng</t>
  </si>
  <si>
    <t>Oanh</t>
  </si>
  <si>
    <t xml:space="preserve">Lâm Văn </t>
  </si>
  <si>
    <t>Phương</t>
  </si>
  <si>
    <t>C</t>
  </si>
  <si>
    <t>Bùi Duy</t>
  </si>
  <si>
    <t>Quang</t>
  </si>
  <si>
    <t>Lâm Đồng</t>
  </si>
  <si>
    <t>C+</t>
  </si>
  <si>
    <t xml:space="preserve">Nguyễn Minh </t>
  </si>
  <si>
    <t>Sang</t>
  </si>
  <si>
    <t>Mai Thị</t>
  </si>
  <si>
    <t>Trinh</t>
  </si>
  <si>
    <t>Đông Nai</t>
  </si>
  <si>
    <t xml:space="preserve">Phạm Ngọc </t>
  </si>
  <si>
    <t>Vui</t>
  </si>
  <si>
    <t>C-</t>
  </si>
  <si>
    <t>Nguyễn Xuân</t>
  </si>
  <si>
    <t>Binh Định</t>
  </si>
  <si>
    <t xml:space="preserve">Nguyễn Thị </t>
  </si>
  <si>
    <t>Nghe</t>
  </si>
  <si>
    <t>An Giang</t>
  </si>
  <si>
    <t>Nguyễn Thị Ngọc</t>
  </si>
  <si>
    <t>Phan Thị</t>
  </si>
  <si>
    <t>Nguyễn Trần Hoa Trùng</t>
  </si>
  <si>
    <t>Dương</t>
  </si>
  <si>
    <t xml:space="preserve">Tô Thị Thùy </t>
  </si>
  <si>
    <t>Male</t>
  </si>
  <si>
    <t>Female</t>
  </si>
  <si>
    <t>LIST OF REGISTED STUDENTS FROM NONG LAM UNIVERSITY-2012FOR AGROSTUDIES PROGRAM</t>
  </si>
  <si>
    <t>Note</t>
  </si>
  <si>
    <t>Đại</t>
  </si>
  <si>
    <t>Hà Tĩnh</t>
  </si>
  <si>
    <t>ARAVA</t>
  </si>
  <si>
    <t>Nguyễn Thị Mai</t>
  </si>
  <si>
    <t>Hương</t>
  </si>
  <si>
    <t>20-09-1990</t>
  </si>
  <si>
    <t xml:space="preserve">Trần Đình </t>
  </si>
  <si>
    <t>Huế</t>
  </si>
  <si>
    <t>Huỳnh Văn</t>
  </si>
  <si>
    <t>Trịnh Thị Bích</t>
  </si>
  <si>
    <t>Phượng</t>
  </si>
  <si>
    <t>Bình Dương</t>
  </si>
  <si>
    <t>ARAVA (LEADER)</t>
  </si>
  <si>
    <t>Mai Thị Hiếu</t>
  </si>
  <si>
    <t>Thảo</t>
  </si>
  <si>
    <t>HCM</t>
  </si>
  <si>
    <t>ARAVA (VICE LEADER)</t>
  </si>
  <si>
    <t xml:space="preserve">Đào Trọng </t>
  </si>
  <si>
    <t>Đông</t>
  </si>
  <si>
    <t>Thanh Hoá</t>
  </si>
  <si>
    <t>Huỳnh T.</t>
  </si>
  <si>
    <t>Hiền</t>
  </si>
  <si>
    <t>Trần Thị Thanh</t>
  </si>
  <si>
    <t>Hồng</t>
  </si>
  <si>
    <t>Phạm Bá</t>
  </si>
  <si>
    <t>Kim</t>
  </si>
  <si>
    <t>Nghệ An</t>
  </si>
  <si>
    <t xml:space="preserve">Châu Thị Thu </t>
  </si>
  <si>
    <t>Ngà</t>
  </si>
  <si>
    <t>Bạc Liêu</t>
  </si>
  <si>
    <t>Thanh</t>
  </si>
  <si>
    <t>Quảng Trị</t>
  </si>
  <si>
    <t xml:space="preserve">Trần Thị Bích </t>
  </si>
  <si>
    <t>Vũng Tàu</t>
  </si>
  <si>
    <t>Nguyễn Văn</t>
  </si>
  <si>
    <t>Thới</t>
  </si>
  <si>
    <t>Nam Định</t>
  </si>
  <si>
    <t xml:space="preserve">Thổ Thị Thu </t>
  </si>
  <si>
    <t>Thủy</t>
  </si>
  <si>
    <t>Hồ Thanh</t>
  </si>
  <si>
    <t>Tú</t>
  </si>
  <si>
    <t>25-10-1989</t>
  </si>
  <si>
    <t>Tiền Giang</t>
  </si>
  <si>
    <t xml:space="preserve">Bạch Trọng </t>
  </si>
  <si>
    <t>F</t>
  </si>
  <si>
    <t xml:space="preserve">Trần Ngọc </t>
  </si>
  <si>
    <t>Đăng</t>
  </si>
  <si>
    <t>Binh Thuận</t>
  </si>
  <si>
    <t>Nguyễn Thanh Thanh</t>
  </si>
  <si>
    <t>Huệ</t>
  </si>
  <si>
    <t xml:space="preserve">Vũ Thị </t>
  </si>
  <si>
    <t>Huyền</t>
  </si>
  <si>
    <t>Thanh Hóa</t>
  </si>
  <si>
    <t>Nguyễn Ngọc</t>
  </si>
  <si>
    <t>Thủ Đức</t>
  </si>
  <si>
    <t>Bùi Thị Cẩm</t>
  </si>
  <si>
    <t>Linh</t>
  </si>
  <si>
    <t>Lê Va Sin</t>
  </si>
  <si>
    <t>Tơn</t>
  </si>
  <si>
    <t>Lê Khắc Hà</t>
  </si>
  <si>
    <t>Xuyên</t>
  </si>
  <si>
    <t>Phạm Thị</t>
  </si>
  <si>
    <t>Ngô Thị</t>
  </si>
  <si>
    <t>Thoa</t>
  </si>
  <si>
    <t>Dung</t>
  </si>
  <si>
    <t xml:space="preserve">Nguyễn Xuân </t>
  </si>
  <si>
    <t>Dương Đăng</t>
  </si>
  <si>
    <t>Tráng</t>
  </si>
  <si>
    <t>Trịnh Thị Ngọc</t>
  </si>
  <si>
    <t>Quyên</t>
  </si>
  <si>
    <t>Daklak</t>
  </si>
  <si>
    <t>LIST OF REGISTED STUDENTS FROM NONG LAM UNIVERSITY - 2012 FOR ARAVA PROGRAM</t>
  </si>
  <si>
    <t>Phạm Đình Phúc</t>
  </si>
  <si>
    <t>16/4/1991</t>
  </si>
  <si>
    <t>Đồng Tháp</t>
  </si>
  <si>
    <t>Lâm Thanh Tùng</t>
  </si>
  <si>
    <t>29/5/1991</t>
  </si>
  <si>
    <t>Dương Thành Nhân</t>
  </si>
  <si>
    <t>23/7/1990</t>
  </si>
  <si>
    <t>Đắc Lắc</t>
  </si>
  <si>
    <t>Đàm Văn Minh</t>
  </si>
  <si>
    <t>18/10/1989</t>
  </si>
  <si>
    <t>Đăk Nông</t>
  </si>
  <si>
    <t>Trần Cao Phi</t>
  </si>
  <si>
    <t>Đỗ Hoàng Long</t>
  </si>
  <si>
    <t>21/6/1989</t>
  </si>
  <si>
    <t>Phan Minh Tâm</t>
  </si>
  <si>
    <t>Tp. Hồ Chí Minh</t>
  </si>
  <si>
    <t>Nguyễn Chính Khánh</t>
  </si>
  <si>
    <t>Nguyễn Minh Luân</t>
  </si>
  <si>
    <t>16/10/1991</t>
  </si>
  <si>
    <t>Nguyễn Vũ Sơn</t>
  </si>
  <si>
    <t>27/9/1990</t>
  </si>
  <si>
    <t xml:space="preserve"> Nguyễn Ngọc Quy</t>
  </si>
  <si>
    <t>Huỳnh Quốc Việt</t>
  </si>
  <si>
    <t>22/11/1990</t>
  </si>
  <si>
    <t>Nguyễn Văn Thứ</t>
  </si>
  <si>
    <t>25/4/1989</t>
  </si>
  <si>
    <t>Phạm Trung Trực</t>
  </si>
  <si>
    <t>14/7/1990</t>
  </si>
  <si>
    <t>Quảng Ngãi</t>
  </si>
  <si>
    <t>Lưu Quyền Bảo</t>
  </si>
  <si>
    <t>14/01/1990</t>
  </si>
  <si>
    <t xml:space="preserve">Trần Văn Bảo </t>
  </si>
  <si>
    <t>20/8/1990</t>
  </si>
  <si>
    <t xml:space="preserve">Đinh Hồng Sơn </t>
  </si>
  <si>
    <t>Tcheng Nhịt Cú</t>
  </si>
  <si>
    <t>14/9/1988</t>
  </si>
  <si>
    <t>Phạm Thị Thu Nga</t>
  </si>
  <si>
    <t>Ninh Thuận</t>
  </si>
  <si>
    <t>Nguyễn Ngọc Đan Thanh</t>
  </si>
  <si>
    <t>24/9/1990</t>
  </si>
  <si>
    <t>Thái Thị Huyền Trang</t>
  </si>
  <si>
    <t>22/7/1989</t>
  </si>
  <si>
    <t>Đăk Lăk</t>
  </si>
  <si>
    <t>Lương Thị Yên</t>
  </si>
  <si>
    <t>Nguyễn Thị Thu Thảo</t>
  </si>
  <si>
    <t>Huỳnh Thị Thiên Nga</t>
  </si>
  <si>
    <t>26/7/1990</t>
  </si>
  <si>
    <t xml:space="preserve">Phú Yên </t>
  </si>
  <si>
    <t>Bùi Thị Thịnh</t>
  </si>
  <si>
    <t>20/02/1988</t>
  </si>
  <si>
    <t>Phạm Thị Hoàn</t>
  </si>
  <si>
    <t>Hà Thị Sen</t>
  </si>
  <si>
    <t>17/7/1990</t>
  </si>
  <si>
    <t>Lương Hà Trân</t>
  </si>
  <si>
    <t>16/11/1989</t>
  </si>
  <si>
    <t>Cà mau</t>
  </si>
  <si>
    <t>Đinh Thị Nhất Linh</t>
  </si>
  <si>
    <t>18/4/1990</t>
  </si>
  <si>
    <t>Nguyễn Ngọc Phương Thùy</t>
  </si>
  <si>
    <t>Khánh Hòa</t>
  </si>
  <si>
    <t>TTQT</t>
  </si>
  <si>
    <t>NLU</t>
  </si>
  <si>
    <t>Or.</t>
  </si>
  <si>
    <t>From</t>
  </si>
  <si>
    <t>Leader (Translator)</t>
  </si>
  <si>
    <t>Vice Leader (Translator)</t>
  </si>
  <si>
    <t>Ngô Lê Minh</t>
  </si>
  <si>
    <t>Hải</t>
  </si>
  <si>
    <r>
      <t xml:space="preserve">Waiting list </t>
    </r>
    <r>
      <rPr>
        <sz val="12"/>
        <color indexed="10"/>
        <rFont val="Times New Roman"/>
        <family val="1"/>
      </rPr>
      <t>-&gt; ĐẠT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</si>
</sst>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;@"/>
    <numFmt numFmtId="165" formatCode="m/d/yy;@"/>
    <numFmt numFmtId="166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Times New Roman"/>
      <family val="1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37" fillId="0" borderId="16" xfId="52" applyNumberFormat="1" applyBorder="1" applyAlignment="1" applyProtection="1">
      <alignment/>
      <protection/>
    </xf>
    <xf numFmtId="0" fontId="5" fillId="0" borderId="16" xfId="0" applyNumberFormat="1" applyFont="1" applyBorder="1" applyAlignment="1">
      <alignment horizontal="center" vertical="center"/>
    </xf>
    <xf numFmtId="164" fontId="5" fillId="33" borderId="1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164" fontId="5" fillId="33" borderId="19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6" fillId="0" borderId="16" xfId="52" applyNumberFormat="1" applyFont="1" applyBorder="1" applyAlignment="1" applyProtection="1">
      <alignment/>
      <protection/>
    </xf>
    <xf numFmtId="0" fontId="37" fillId="0" borderId="16" xfId="52" applyNumberFormat="1" applyBorder="1" applyAlignment="1" applyProtection="1">
      <alignment/>
      <protection/>
    </xf>
    <xf numFmtId="0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43" fillId="0" borderId="18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3" fillId="0" borderId="11" xfId="0" applyNumberFormat="1" applyFont="1" applyBorder="1" applyAlignment="1">
      <alignment horizontal="center" vertical="center"/>
    </xf>
    <xf numFmtId="164" fontId="5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164" fontId="45" fillId="0" borderId="20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left" vertical="center" wrapText="1"/>
    </xf>
    <xf numFmtId="164" fontId="45" fillId="0" borderId="2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/>
    </xf>
    <xf numFmtId="164" fontId="45" fillId="0" borderId="20" xfId="0" applyNumberFormat="1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/>
    </xf>
    <xf numFmtId="164" fontId="5" fillId="35" borderId="18" xfId="0" applyNumberFormat="1" applyFont="1" applyFill="1" applyBorder="1" applyAlignment="1">
      <alignment horizontal="left"/>
    </xf>
    <xf numFmtId="0" fontId="5" fillId="35" borderId="18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horizontal="center"/>
    </xf>
    <xf numFmtId="164" fontId="9" fillId="35" borderId="18" xfId="0" applyNumberFormat="1" applyFont="1" applyFill="1" applyBorder="1" applyAlignment="1">
      <alignment/>
    </xf>
    <xf numFmtId="164" fontId="9" fillId="35" borderId="18" xfId="0" applyNumberFormat="1" applyFont="1" applyFill="1" applyBorder="1" applyAlignment="1">
      <alignment horizontal="left"/>
    </xf>
    <xf numFmtId="0" fontId="9" fillId="35" borderId="18" xfId="0" applyNumberFormat="1" applyFont="1" applyFill="1" applyBorder="1" applyAlignment="1">
      <alignment horizontal="center"/>
    </xf>
    <xf numFmtId="164" fontId="9" fillId="35" borderId="18" xfId="0" applyNumberFormat="1" applyFont="1" applyFill="1" applyBorder="1" applyAlignment="1">
      <alignment horizontal="center"/>
    </xf>
    <xf numFmtId="164" fontId="5" fillId="34" borderId="18" xfId="0" applyNumberFormat="1" applyFont="1" applyFill="1" applyBorder="1" applyAlignment="1">
      <alignment horizontal="left"/>
    </xf>
    <xf numFmtId="0" fontId="5" fillId="34" borderId="18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 vertical="center"/>
    </xf>
    <xf numFmtId="164" fontId="5" fillId="34" borderId="18" xfId="0" applyNumberFormat="1" applyFont="1" applyFill="1" applyBorder="1" applyAlignment="1">
      <alignment horizontal="center"/>
    </xf>
    <xf numFmtId="164" fontId="5" fillId="34" borderId="21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1" fontId="5" fillId="36" borderId="15" xfId="0" applyNumberFormat="1" applyFont="1" applyFill="1" applyBorder="1" applyAlignment="1">
      <alignment horizontal="center"/>
    </xf>
    <xf numFmtId="164" fontId="5" fillId="36" borderId="16" xfId="0" applyNumberFormat="1" applyFont="1" applyFill="1" applyBorder="1" applyAlignment="1">
      <alignment/>
    </xf>
    <xf numFmtId="164" fontId="5" fillId="36" borderId="17" xfId="0" applyNumberFormat="1" applyFont="1" applyFill="1" applyBorder="1" applyAlignment="1">
      <alignment/>
    </xf>
    <xf numFmtId="164" fontId="5" fillId="36" borderId="18" xfId="0" applyNumberFormat="1" applyFont="1" applyFill="1" applyBorder="1" applyAlignment="1">
      <alignment/>
    </xf>
    <xf numFmtId="0" fontId="5" fillId="36" borderId="18" xfId="0" applyNumberFormat="1" applyFont="1" applyFill="1" applyBorder="1" applyAlignment="1">
      <alignment/>
    </xf>
    <xf numFmtId="164" fontId="5" fillId="37" borderId="18" xfId="0" applyNumberFormat="1" applyFont="1" applyFill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6" fillId="35" borderId="15" xfId="0" applyFont="1" applyFill="1" applyBorder="1" applyAlignment="1">
      <alignment/>
    </xf>
    <xf numFmtId="0" fontId="46" fillId="35" borderId="18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9" fillId="35" borderId="18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14" fontId="9" fillId="35" borderId="18" xfId="0" applyNumberFormat="1" applyFont="1" applyFill="1" applyBorder="1" applyAlignment="1">
      <alignment horizontal="left"/>
    </xf>
    <xf numFmtId="0" fontId="9" fillId="35" borderId="18" xfId="0" applyFont="1" applyFill="1" applyBorder="1" applyAlignment="1">
      <alignment horizontal="left"/>
    </xf>
    <xf numFmtId="0" fontId="9" fillId="35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 vertical="center"/>
    </xf>
    <xf numFmtId="165" fontId="9" fillId="35" borderId="18" xfId="0" applyNumberFormat="1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46" fillId="34" borderId="15" xfId="0" applyFont="1" applyFill="1" applyBorder="1" applyAlignment="1">
      <alignment/>
    </xf>
    <xf numFmtId="0" fontId="46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left"/>
    </xf>
    <xf numFmtId="0" fontId="9" fillId="34" borderId="18" xfId="0" applyFont="1" applyFill="1" applyBorder="1" applyAlignment="1">
      <alignment/>
    </xf>
    <xf numFmtId="0" fontId="46" fillId="34" borderId="18" xfId="0" applyFont="1" applyFill="1" applyBorder="1" applyAlignment="1">
      <alignment/>
    </xf>
    <xf numFmtId="14" fontId="9" fillId="34" borderId="18" xfId="0" applyNumberFormat="1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/>
    </xf>
    <xf numFmtId="0" fontId="46" fillId="34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7109375" style="0" customWidth="1"/>
    <col min="2" max="2" width="16.00390625" style="0" customWidth="1"/>
    <col min="4" max="4" width="13.28125" style="0" customWidth="1"/>
    <col min="10" max="10" width="6.57421875" style="0" customWidth="1"/>
    <col min="11" max="11" width="7.57421875" style="0" customWidth="1"/>
  </cols>
  <sheetData>
    <row r="1" spans="1:12" ht="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8.75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  <c r="L2" s="33"/>
    </row>
    <row r="3" spans="1:12" ht="15.75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95.25" thickBot="1">
      <c r="A4" s="1" t="s">
        <v>0</v>
      </c>
      <c r="B4" s="37" t="s">
        <v>1</v>
      </c>
      <c r="C4" s="37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  <c r="K4" s="4" t="s">
        <v>9</v>
      </c>
      <c r="L4" s="5"/>
    </row>
    <row r="5" spans="1:12" ht="15.75">
      <c r="A5" s="6">
        <v>1</v>
      </c>
      <c r="B5" s="7" t="s">
        <v>10</v>
      </c>
      <c r="C5" s="8" t="s">
        <v>11</v>
      </c>
      <c r="D5" s="9">
        <v>33093</v>
      </c>
      <c r="E5" s="9" t="s">
        <v>12</v>
      </c>
      <c r="F5" s="10">
        <v>1</v>
      </c>
      <c r="G5" s="10">
        <v>1</v>
      </c>
      <c r="H5" s="10">
        <v>1</v>
      </c>
      <c r="I5" s="9" t="s">
        <v>13</v>
      </c>
      <c r="J5" s="11">
        <v>6</v>
      </c>
      <c r="K5" s="12" t="s">
        <v>14</v>
      </c>
      <c r="L5" s="13"/>
    </row>
    <row r="6" spans="1:12" ht="15.75">
      <c r="A6" s="14">
        <v>2</v>
      </c>
      <c r="B6" s="15" t="s">
        <v>15</v>
      </c>
      <c r="C6" s="16" t="s">
        <v>16</v>
      </c>
      <c r="D6" s="17">
        <v>32969</v>
      </c>
      <c r="E6" s="17" t="s">
        <v>17</v>
      </c>
      <c r="F6" s="18">
        <v>0</v>
      </c>
      <c r="G6" s="18">
        <v>1</v>
      </c>
      <c r="H6" s="18">
        <v>1</v>
      </c>
      <c r="I6" s="17" t="s">
        <v>13</v>
      </c>
      <c r="J6" s="11">
        <v>6</v>
      </c>
      <c r="K6" s="19" t="s">
        <v>14</v>
      </c>
      <c r="L6" s="20"/>
    </row>
    <row r="7" spans="1:12" ht="15.75">
      <c r="A7" s="6">
        <v>3</v>
      </c>
      <c r="B7" s="7" t="s">
        <v>18</v>
      </c>
      <c r="C7" s="8" t="s">
        <v>19</v>
      </c>
      <c r="D7" s="9">
        <v>32914</v>
      </c>
      <c r="E7" s="9" t="s">
        <v>20</v>
      </c>
      <c r="F7" s="10">
        <v>1</v>
      </c>
      <c r="G7" s="10">
        <v>1</v>
      </c>
      <c r="H7" s="10">
        <v>1</v>
      </c>
      <c r="I7" s="9" t="s">
        <v>21</v>
      </c>
      <c r="J7" s="11">
        <v>6</v>
      </c>
      <c r="K7" s="12" t="s">
        <v>14</v>
      </c>
      <c r="L7" s="21"/>
    </row>
    <row r="8" spans="1:12" ht="15.75">
      <c r="A8" s="14">
        <v>4</v>
      </c>
      <c r="B8" s="7" t="s">
        <v>22</v>
      </c>
      <c r="C8" s="8" t="s">
        <v>23</v>
      </c>
      <c r="D8" s="9">
        <v>31645</v>
      </c>
      <c r="E8" s="9" t="s">
        <v>24</v>
      </c>
      <c r="F8" s="10">
        <v>1</v>
      </c>
      <c r="G8" s="10">
        <v>1</v>
      </c>
      <c r="H8" s="10">
        <v>1</v>
      </c>
      <c r="I8" s="9" t="s">
        <v>25</v>
      </c>
      <c r="J8" s="11">
        <v>5</v>
      </c>
      <c r="K8" s="12" t="s">
        <v>14</v>
      </c>
      <c r="L8" s="22"/>
    </row>
    <row r="9" spans="1:12" ht="15.75">
      <c r="A9" s="6">
        <v>5</v>
      </c>
      <c r="B9" s="7" t="s">
        <v>26</v>
      </c>
      <c r="C9" s="8" t="s">
        <v>27</v>
      </c>
      <c r="D9" s="9">
        <v>31493</v>
      </c>
      <c r="E9" s="9" t="s">
        <v>28</v>
      </c>
      <c r="F9" s="10">
        <v>1</v>
      </c>
      <c r="G9" s="10">
        <v>1</v>
      </c>
      <c r="H9" s="10">
        <v>1</v>
      </c>
      <c r="I9" s="9" t="s">
        <v>25</v>
      </c>
      <c r="J9" s="11">
        <v>5</v>
      </c>
      <c r="K9" s="12" t="s">
        <v>14</v>
      </c>
      <c r="L9" s="23"/>
    </row>
    <row r="10" spans="1:12" ht="15.75">
      <c r="A10" s="14">
        <v>6</v>
      </c>
      <c r="B10" s="7" t="s">
        <v>29</v>
      </c>
      <c r="C10" s="8" t="s">
        <v>30</v>
      </c>
      <c r="D10" s="9">
        <v>33148</v>
      </c>
      <c r="E10" s="9" t="s">
        <v>31</v>
      </c>
      <c r="F10" s="10">
        <v>1</v>
      </c>
      <c r="G10" s="10">
        <v>1</v>
      </c>
      <c r="H10" s="10">
        <v>1</v>
      </c>
      <c r="I10" s="9" t="s">
        <v>25</v>
      </c>
      <c r="J10" s="11">
        <v>5</v>
      </c>
      <c r="K10" s="12" t="s">
        <v>14</v>
      </c>
      <c r="L10" s="24"/>
    </row>
    <row r="11" spans="1:12" ht="15.75">
      <c r="A11" s="6">
        <v>7</v>
      </c>
      <c r="B11" s="7" t="s">
        <v>32</v>
      </c>
      <c r="C11" s="8" t="s">
        <v>33</v>
      </c>
      <c r="D11" s="9">
        <v>32249</v>
      </c>
      <c r="E11" s="9" t="s">
        <v>34</v>
      </c>
      <c r="F11" s="10">
        <v>1</v>
      </c>
      <c r="G11" s="10">
        <v>1</v>
      </c>
      <c r="H11" s="10">
        <v>1</v>
      </c>
      <c r="I11" s="9" t="s">
        <v>35</v>
      </c>
      <c r="J11" s="11">
        <v>5</v>
      </c>
      <c r="K11" s="12" t="s">
        <v>14</v>
      </c>
      <c r="L11" s="13"/>
    </row>
    <row r="12" spans="1:12" ht="15.75">
      <c r="A12" s="14">
        <v>8</v>
      </c>
      <c r="B12" s="7" t="s">
        <v>36</v>
      </c>
      <c r="C12" s="8" t="s">
        <v>37</v>
      </c>
      <c r="D12" s="9">
        <v>33183</v>
      </c>
      <c r="E12" s="9" t="s">
        <v>31</v>
      </c>
      <c r="F12" s="10">
        <v>1</v>
      </c>
      <c r="G12" s="10">
        <v>1</v>
      </c>
      <c r="H12" s="10">
        <v>1</v>
      </c>
      <c r="I12" s="9" t="s">
        <v>35</v>
      </c>
      <c r="J12" s="11">
        <v>5</v>
      </c>
      <c r="K12" s="12" t="s">
        <v>14</v>
      </c>
      <c r="L12" s="22"/>
    </row>
    <row r="13" spans="1:12" ht="15.75">
      <c r="A13" s="6">
        <v>9</v>
      </c>
      <c r="B13" s="7" t="s">
        <v>38</v>
      </c>
      <c r="C13" s="8" t="s">
        <v>39</v>
      </c>
      <c r="D13" s="9">
        <v>32914</v>
      </c>
      <c r="E13" s="9" t="s">
        <v>40</v>
      </c>
      <c r="F13" s="10">
        <v>0</v>
      </c>
      <c r="G13" s="10">
        <v>1</v>
      </c>
      <c r="H13" s="10">
        <v>1</v>
      </c>
      <c r="I13" s="9" t="s">
        <v>25</v>
      </c>
      <c r="J13" s="11">
        <v>4</v>
      </c>
      <c r="K13" s="12" t="s">
        <v>14</v>
      </c>
      <c r="L13" s="24"/>
    </row>
    <row r="14" spans="1:12" ht="15.75">
      <c r="A14" s="14">
        <v>10</v>
      </c>
      <c r="B14" s="7" t="s">
        <v>41</v>
      </c>
      <c r="C14" s="8" t="s">
        <v>42</v>
      </c>
      <c r="D14" s="9">
        <v>33178</v>
      </c>
      <c r="E14" s="9" t="s">
        <v>34</v>
      </c>
      <c r="F14" s="10">
        <v>1</v>
      </c>
      <c r="G14" s="10">
        <v>1</v>
      </c>
      <c r="H14" s="10">
        <v>1</v>
      </c>
      <c r="I14" s="9" t="s">
        <v>25</v>
      </c>
      <c r="J14" s="11">
        <v>5</v>
      </c>
      <c r="K14" s="12" t="s">
        <v>14</v>
      </c>
      <c r="L14" s="13"/>
    </row>
    <row r="15" spans="1:12" ht="15.75">
      <c r="A15" s="6">
        <v>11</v>
      </c>
      <c r="B15" s="7" t="s">
        <v>43</v>
      </c>
      <c r="C15" s="8" t="s">
        <v>44</v>
      </c>
      <c r="D15" s="9">
        <v>32184</v>
      </c>
      <c r="E15" s="9" t="s">
        <v>45</v>
      </c>
      <c r="F15" s="10">
        <v>0</v>
      </c>
      <c r="G15" s="10">
        <v>1</v>
      </c>
      <c r="H15" s="10">
        <v>1</v>
      </c>
      <c r="I15" s="9" t="s">
        <v>13</v>
      </c>
      <c r="J15" s="11">
        <v>5</v>
      </c>
      <c r="K15" s="12" t="s">
        <v>46</v>
      </c>
      <c r="L15" s="22"/>
    </row>
    <row r="16" spans="1:12" ht="15.75">
      <c r="A16" s="14">
        <v>12</v>
      </c>
      <c r="B16" s="7" t="s">
        <v>47</v>
      </c>
      <c r="C16" s="8" t="s">
        <v>48</v>
      </c>
      <c r="D16" s="9">
        <v>33105</v>
      </c>
      <c r="E16" s="9" t="s">
        <v>49</v>
      </c>
      <c r="F16" s="10">
        <v>0</v>
      </c>
      <c r="G16" s="10">
        <v>1</v>
      </c>
      <c r="H16" s="10">
        <v>1</v>
      </c>
      <c r="I16" s="9" t="s">
        <v>21</v>
      </c>
      <c r="J16" s="11">
        <v>5</v>
      </c>
      <c r="K16" s="12" t="s">
        <v>14</v>
      </c>
      <c r="L16" s="13"/>
    </row>
    <row r="17" spans="1:12" ht="15.75">
      <c r="A17" s="6">
        <v>13</v>
      </c>
      <c r="B17" s="7" t="s">
        <v>50</v>
      </c>
      <c r="C17" s="8" t="s">
        <v>51</v>
      </c>
      <c r="D17" s="9">
        <v>33158</v>
      </c>
      <c r="E17" s="9" t="s">
        <v>28</v>
      </c>
      <c r="F17" s="10">
        <v>1</v>
      </c>
      <c r="G17" s="10">
        <v>1</v>
      </c>
      <c r="H17" s="10">
        <v>1</v>
      </c>
      <c r="I17" s="9" t="s">
        <v>52</v>
      </c>
      <c r="J17" s="11">
        <v>5</v>
      </c>
      <c r="K17" s="12" t="s">
        <v>14</v>
      </c>
      <c r="L17" s="13"/>
    </row>
    <row r="18" spans="1:12" ht="15.75">
      <c r="A18" s="14">
        <v>14</v>
      </c>
      <c r="B18" s="7" t="s">
        <v>53</v>
      </c>
      <c r="C18" s="8" t="s">
        <v>54</v>
      </c>
      <c r="D18" s="9">
        <v>33040</v>
      </c>
      <c r="E18" s="9" t="s">
        <v>49</v>
      </c>
      <c r="F18" s="10">
        <v>1</v>
      </c>
      <c r="G18" s="10">
        <v>0</v>
      </c>
      <c r="H18" s="10">
        <v>1</v>
      </c>
      <c r="I18" s="9" t="s">
        <v>25</v>
      </c>
      <c r="J18" s="11">
        <v>4</v>
      </c>
      <c r="K18" s="12" t="s">
        <v>14</v>
      </c>
      <c r="L18" s="13"/>
    </row>
    <row r="19" spans="1:12" ht="15.75">
      <c r="A19" s="6">
        <v>15</v>
      </c>
      <c r="B19" s="7" t="s">
        <v>55</v>
      </c>
      <c r="C19" s="8" t="s">
        <v>56</v>
      </c>
      <c r="D19" s="9">
        <v>33066</v>
      </c>
      <c r="E19" s="9" t="s">
        <v>57</v>
      </c>
      <c r="F19" s="10">
        <v>1</v>
      </c>
      <c r="G19" s="10">
        <v>1</v>
      </c>
      <c r="H19" s="10">
        <v>0</v>
      </c>
      <c r="I19" s="9" t="s">
        <v>52</v>
      </c>
      <c r="J19" s="11">
        <v>4</v>
      </c>
      <c r="K19" s="12" t="s">
        <v>14</v>
      </c>
      <c r="L19" s="24"/>
    </row>
    <row r="20" spans="1:12" ht="15.75">
      <c r="A20" s="14">
        <v>16</v>
      </c>
      <c r="B20" s="7" t="s">
        <v>58</v>
      </c>
      <c r="C20" s="8" t="s">
        <v>59</v>
      </c>
      <c r="D20" s="9">
        <v>33097</v>
      </c>
      <c r="E20" s="9" t="s">
        <v>12</v>
      </c>
      <c r="F20" s="10">
        <v>0</v>
      </c>
      <c r="G20" s="10">
        <v>1</v>
      </c>
      <c r="H20" s="10">
        <v>1</v>
      </c>
      <c r="I20" s="9" t="s">
        <v>25</v>
      </c>
      <c r="J20" s="11">
        <v>4</v>
      </c>
      <c r="K20" s="12" t="s">
        <v>14</v>
      </c>
      <c r="L20" s="21"/>
    </row>
    <row r="21" spans="1:12" ht="15.75">
      <c r="A21" s="6">
        <v>17</v>
      </c>
      <c r="B21" s="7" t="s">
        <v>60</v>
      </c>
      <c r="C21" s="8" t="s">
        <v>61</v>
      </c>
      <c r="D21" s="9">
        <v>32786</v>
      </c>
      <c r="E21" s="9" t="s">
        <v>17</v>
      </c>
      <c r="F21" s="10">
        <v>1</v>
      </c>
      <c r="G21" s="10">
        <v>1</v>
      </c>
      <c r="H21" s="10">
        <v>1</v>
      </c>
      <c r="I21" s="9" t="s">
        <v>62</v>
      </c>
      <c r="J21" s="11">
        <v>4</v>
      </c>
      <c r="K21" s="12" t="s">
        <v>14</v>
      </c>
      <c r="L21" s="13"/>
    </row>
    <row r="22" spans="1:12" ht="15.75">
      <c r="A22" s="14">
        <v>18</v>
      </c>
      <c r="B22" s="7" t="s">
        <v>63</v>
      </c>
      <c r="C22" s="8" t="s">
        <v>64</v>
      </c>
      <c r="D22" s="9">
        <v>33062</v>
      </c>
      <c r="E22" s="9" t="s">
        <v>65</v>
      </c>
      <c r="F22" s="10">
        <v>1</v>
      </c>
      <c r="G22" s="10">
        <v>1</v>
      </c>
      <c r="H22" s="10">
        <v>1</v>
      </c>
      <c r="I22" s="9" t="s">
        <v>66</v>
      </c>
      <c r="J22" s="11">
        <v>4</v>
      </c>
      <c r="K22" s="12" t="s">
        <v>14</v>
      </c>
      <c r="L22" s="13"/>
    </row>
    <row r="23" spans="1:12" ht="15.75">
      <c r="A23" s="6">
        <v>19</v>
      </c>
      <c r="B23" s="7" t="s">
        <v>67</v>
      </c>
      <c r="C23" s="8" t="s">
        <v>68</v>
      </c>
      <c r="D23" s="9">
        <v>33193</v>
      </c>
      <c r="E23" s="9" t="s">
        <v>20</v>
      </c>
      <c r="F23" s="10">
        <v>1</v>
      </c>
      <c r="G23" s="10">
        <v>1</v>
      </c>
      <c r="H23" s="10">
        <v>1</v>
      </c>
      <c r="I23" s="9" t="s">
        <v>66</v>
      </c>
      <c r="J23" s="11">
        <v>4</v>
      </c>
      <c r="K23" s="12" t="s">
        <v>14</v>
      </c>
      <c r="L23" s="21"/>
    </row>
    <row r="24" spans="1:12" ht="15.75">
      <c r="A24" s="14">
        <v>20</v>
      </c>
      <c r="B24" s="7" t="s">
        <v>69</v>
      </c>
      <c r="C24" s="8" t="s">
        <v>70</v>
      </c>
      <c r="D24" s="9">
        <v>32973</v>
      </c>
      <c r="E24" s="9" t="s">
        <v>71</v>
      </c>
      <c r="F24" s="10">
        <v>0</v>
      </c>
      <c r="G24" s="10">
        <v>1</v>
      </c>
      <c r="H24" s="10">
        <v>1</v>
      </c>
      <c r="I24" s="9" t="s">
        <v>25</v>
      </c>
      <c r="J24" s="11">
        <v>4</v>
      </c>
      <c r="K24" s="12" t="s">
        <v>14</v>
      </c>
      <c r="L24" s="24"/>
    </row>
    <row r="25" spans="1:12" ht="15.75">
      <c r="A25" s="6">
        <v>21</v>
      </c>
      <c r="B25" s="7" t="s">
        <v>72</v>
      </c>
      <c r="C25" s="8" t="s">
        <v>73</v>
      </c>
      <c r="D25" s="9">
        <v>32316</v>
      </c>
      <c r="E25" s="9" t="s">
        <v>20</v>
      </c>
      <c r="F25" s="10">
        <v>1</v>
      </c>
      <c r="G25" s="10">
        <v>1</v>
      </c>
      <c r="H25" s="10">
        <v>1</v>
      </c>
      <c r="I25" s="9" t="s">
        <v>74</v>
      </c>
      <c r="J25" s="11">
        <v>4</v>
      </c>
      <c r="K25" s="12" t="s">
        <v>14</v>
      </c>
      <c r="L25" s="13"/>
    </row>
    <row r="26" spans="1:12" ht="15.75">
      <c r="A26" s="14">
        <v>22</v>
      </c>
      <c r="B26" s="7" t="s">
        <v>75</v>
      </c>
      <c r="C26" s="8" t="s">
        <v>11</v>
      </c>
      <c r="D26" s="9">
        <v>31776</v>
      </c>
      <c r="E26" s="9" t="s">
        <v>76</v>
      </c>
      <c r="F26" s="10">
        <v>1</v>
      </c>
      <c r="G26" s="10">
        <v>1</v>
      </c>
      <c r="H26" s="10">
        <v>0</v>
      </c>
      <c r="I26" s="9" t="s">
        <v>62</v>
      </c>
      <c r="J26" s="11">
        <v>3</v>
      </c>
      <c r="K26" s="12" t="s">
        <v>14</v>
      </c>
      <c r="L26" s="24"/>
    </row>
    <row r="27" spans="1:12" ht="15.75">
      <c r="A27" s="6">
        <v>23</v>
      </c>
      <c r="B27" s="7" t="s">
        <v>77</v>
      </c>
      <c r="C27" s="8" t="s">
        <v>78</v>
      </c>
      <c r="D27" s="9">
        <v>32572</v>
      </c>
      <c r="E27" s="9" t="s">
        <v>79</v>
      </c>
      <c r="F27" s="10">
        <v>0</v>
      </c>
      <c r="G27" s="10">
        <v>0</v>
      </c>
      <c r="H27" s="10">
        <v>1</v>
      </c>
      <c r="I27" s="9" t="s">
        <v>25</v>
      </c>
      <c r="J27" s="11">
        <v>3</v>
      </c>
      <c r="K27" s="12" t="s">
        <v>14</v>
      </c>
      <c r="L27" s="13"/>
    </row>
    <row r="28" spans="1:12" ht="15.75">
      <c r="A28" s="14">
        <v>24</v>
      </c>
      <c r="B28" s="7" t="s">
        <v>80</v>
      </c>
      <c r="C28" s="8" t="s">
        <v>48</v>
      </c>
      <c r="D28" s="9">
        <v>32853</v>
      </c>
      <c r="E28" s="9" t="s">
        <v>28</v>
      </c>
      <c r="F28" s="10">
        <v>0</v>
      </c>
      <c r="G28" s="10">
        <v>1</v>
      </c>
      <c r="H28" s="10">
        <v>0</v>
      </c>
      <c r="I28" s="9" t="s">
        <v>52</v>
      </c>
      <c r="J28" s="11">
        <v>3</v>
      </c>
      <c r="K28" s="12" t="s">
        <v>14</v>
      </c>
      <c r="L28" s="13"/>
    </row>
    <row r="29" spans="1:12" ht="15.75">
      <c r="A29" s="6">
        <v>25</v>
      </c>
      <c r="B29" s="7" t="s">
        <v>81</v>
      </c>
      <c r="C29" s="8" t="s">
        <v>73</v>
      </c>
      <c r="D29" s="9">
        <v>33187</v>
      </c>
      <c r="E29" s="9" t="s">
        <v>20</v>
      </c>
      <c r="F29" s="10">
        <v>0</v>
      </c>
      <c r="G29" s="10">
        <v>1</v>
      </c>
      <c r="H29" s="10">
        <v>1</v>
      </c>
      <c r="I29" s="9" t="s">
        <v>25</v>
      </c>
      <c r="J29" s="11">
        <v>4</v>
      </c>
      <c r="K29" s="12" t="s">
        <v>14</v>
      </c>
      <c r="L29" s="24"/>
    </row>
    <row r="32" spans="1:12" ht="15">
      <c r="A32" s="25"/>
      <c r="B32" s="21"/>
      <c r="C32" s="26"/>
      <c r="D32" s="27"/>
      <c r="E32" s="28" t="s">
        <v>85</v>
      </c>
      <c r="F32" s="29">
        <f>SUM(F5:F29)</f>
        <v>16</v>
      </c>
      <c r="G32" s="27"/>
      <c r="H32" s="27"/>
      <c r="I32" s="27"/>
      <c r="J32" s="21"/>
      <c r="K32" s="30"/>
      <c r="L32" s="22"/>
    </row>
    <row r="33" spans="1:12" ht="15">
      <c r="A33" s="25"/>
      <c r="B33" s="21"/>
      <c r="C33" s="26"/>
      <c r="D33" s="27"/>
      <c r="E33" s="28" t="s">
        <v>86</v>
      </c>
      <c r="F33" s="29">
        <v>9</v>
      </c>
      <c r="G33" s="27"/>
      <c r="H33" s="27"/>
      <c r="I33" s="27"/>
      <c r="J33" s="21"/>
      <c r="K33" s="30"/>
      <c r="L33" s="22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52">
      <selection activeCell="E71" sqref="E71"/>
    </sheetView>
  </sheetViews>
  <sheetFormatPr defaultColWidth="9.140625" defaultRowHeight="15"/>
  <cols>
    <col min="1" max="1" width="3.140625" style="0" customWidth="1"/>
    <col min="2" max="2" width="14.421875" style="0" customWidth="1"/>
    <col min="4" max="4" width="14.28125" style="36" customWidth="1"/>
    <col min="5" max="5" width="11.57421875" style="36" customWidth="1"/>
    <col min="6" max="6" width="7.140625" style="0" customWidth="1"/>
    <col min="7" max="7" width="7.7109375" style="0" customWidth="1"/>
    <col min="8" max="8" width="7.421875" style="0" customWidth="1"/>
    <col min="9" max="9" width="6.7109375" style="33" customWidth="1"/>
    <col min="10" max="10" width="5.7109375" style="0" customWidth="1"/>
    <col min="12" max="12" width="12.57421875" style="0" customWidth="1"/>
    <col min="13" max="13" width="27.7109375" style="0" customWidth="1"/>
  </cols>
  <sheetData>
    <row r="1" ht="18.75">
      <c r="A1" s="35" t="s">
        <v>160</v>
      </c>
    </row>
    <row r="2" ht="15.75" thickBot="1"/>
    <row r="3" spans="1:13" ht="110.25">
      <c r="A3" s="67" t="s">
        <v>223</v>
      </c>
      <c r="B3" s="40" t="s">
        <v>1</v>
      </c>
      <c r="C3" s="40"/>
      <c r="D3" s="41" t="s">
        <v>2</v>
      </c>
      <c r="E3" s="41" t="s">
        <v>3</v>
      </c>
      <c r="F3" s="42" t="s">
        <v>4</v>
      </c>
      <c r="G3" s="42" t="s">
        <v>5</v>
      </c>
      <c r="H3" s="42" t="s">
        <v>6</v>
      </c>
      <c r="I3" s="43" t="s">
        <v>7</v>
      </c>
      <c r="J3" s="42" t="s">
        <v>8</v>
      </c>
      <c r="K3" s="44" t="s">
        <v>9</v>
      </c>
      <c r="L3" s="45" t="s">
        <v>224</v>
      </c>
      <c r="M3" s="68" t="s">
        <v>88</v>
      </c>
    </row>
    <row r="4" spans="1:13" ht="15.75">
      <c r="A4" s="69">
        <v>1</v>
      </c>
      <c r="B4" s="46" t="s">
        <v>10</v>
      </c>
      <c r="C4" s="46" t="s">
        <v>89</v>
      </c>
      <c r="D4" s="47">
        <v>32577</v>
      </c>
      <c r="E4" s="47" t="s">
        <v>90</v>
      </c>
      <c r="F4" s="48">
        <v>1</v>
      </c>
      <c r="G4" s="48">
        <v>1</v>
      </c>
      <c r="H4" s="48">
        <v>1</v>
      </c>
      <c r="I4" s="49">
        <v>2</v>
      </c>
      <c r="J4" s="49">
        <v>5</v>
      </c>
      <c r="K4" s="50" t="s">
        <v>91</v>
      </c>
      <c r="L4" s="70" t="s">
        <v>222</v>
      </c>
      <c r="M4" s="71"/>
    </row>
    <row r="5" spans="1:13" ht="15.75">
      <c r="A5" s="69">
        <v>2</v>
      </c>
      <c r="B5" s="46" t="s">
        <v>92</v>
      </c>
      <c r="C5" s="46" t="s">
        <v>93</v>
      </c>
      <c r="D5" s="47" t="s">
        <v>94</v>
      </c>
      <c r="E5" s="47" t="s">
        <v>40</v>
      </c>
      <c r="F5" s="48">
        <v>0</v>
      </c>
      <c r="G5" s="48">
        <v>1</v>
      </c>
      <c r="H5" s="48">
        <v>1</v>
      </c>
      <c r="I5" s="49">
        <v>3</v>
      </c>
      <c r="J5" s="49">
        <v>5</v>
      </c>
      <c r="K5" s="50" t="s">
        <v>91</v>
      </c>
      <c r="L5" s="70" t="s">
        <v>222</v>
      </c>
      <c r="M5" s="71"/>
    </row>
    <row r="6" spans="1:13" ht="15.75">
      <c r="A6" s="69">
        <v>3</v>
      </c>
      <c r="B6" s="46" t="s">
        <v>95</v>
      </c>
      <c r="C6" s="46" t="s">
        <v>27</v>
      </c>
      <c r="D6" s="47">
        <v>32824</v>
      </c>
      <c r="E6" s="47" t="s">
        <v>96</v>
      </c>
      <c r="F6" s="48">
        <v>1</v>
      </c>
      <c r="G6" s="48">
        <v>1</v>
      </c>
      <c r="H6" s="48">
        <v>1</v>
      </c>
      <c r="I6" s="49">
        <v>2</v>
      </c>
      <c r="J6" s="49">
        <v>5</v>
      </c>
      <c r="K6" s="50" t="s">
        <v>91</v>
      </c>
      <c r="L6" s="70" t="s">
        <v>222</v>
      </c>
      <c r="M6" s="71"/>
    </row>
    <row r="7" spans="1:13" ht="15.75">
      <c r="A7" s="69">
        <v>4</v>
      </c>
      <c r="B7" s="46" t="s">
        <v>97</v>
      </c>
      <c r="C7" s="46" t="s">
        <v>37</v>
      </c>
      <c r="D7" s="47">
        <v>32107</v>
      </c>
      <c r="E7" s="47" t="s">
        <v>12</v>
      </c>
      <c r="F7" s="48">
        <v>1</v>
      </c>
      <c r="G7" s="48">
        <v>1</v>
      </c>
      <c r="H7" s="48">
        <v>1</v>
      </c>
      <c r="I7" s="49">
        <v>2</v>
      </c>
      <c r="J7" s="49">
        <v>5</v>
      </c>
      <c r="K7" s="50" t="s">
        <v>91</v>
      </c>
      <c r="L7" s="70" t="s">
        <v>222</v>
      </c>
      <c r="M7" s="71"/>
    </row>
    <row r="8" spans="1:13" ht="15.75">
      <c r="A8" s="69">
        <v>5</v>
      </c>
      <c r="B8" s="46" t="s">
        <v>98</v>
      </c>
      <c r="C8" s="46" t="s">
        <v>99</v>
      </c>
      <c r="D8" s="47">
        <v>32102</v>
      </c>
      <c r="E8" s="47" t="s">
        <v>100</v>
      </c>
      <c r="F8" s="48">
        <v>0</v>
      </c>
      <c r="G8" s="48">
        <v>1</v>
      </c>
      <c r="H8" s="48">
        <v>1</v>
      </c>
      <c r="I8" s="49">
        <v>3</v>
      </c>
      <c r="J8" s="49">
        <v>5</v>
      </c>
      <c r="K8" s="50" t="s">
        <v>101</v>
      </c>
      <c r="L8" s="70" t="s">
        <v>222</v>
      </c>
      <c r="M8" s="72" t="s">
        <v>225</v>
      </c>
    </row>
    <row r="9" spans="1:13" ht="15.75">
      <c r="A9" s="69">
        <v>6</v>
      </c>
      <c r="B9" s="46" t="s">
        <v>102</v>
      </c>
      <c r="C9" s="46" t="s">
        <v>103</v>
      </c>
      <c r="D9" s="47">
        <v>32251</v>
      </c>
      <c r="E9" s="47" t="s">
        <v>104</v>
      </c>
      <c r="F9" s="48">
        <v>0</v>
      </c>
      <c r="G9" s="48">
        <v>1</v>
      </c>
      <c r="H9" s="48">
        <v>1</v>
      </c>
      <c r="I9" s="49">
        <v>3</v>
      </c>
      <c r="J9" s="49">
        <v>5</v>
      </c>
      <c r="K9" s="50" t="s">
        <v>105</v>
      </c>
      <c r="L9" s="70" t="s">
        <v>222</v>
      </c>
      <c r="M9" s="72" t="s">
        <v>226</v>
      </c>
    </row>
    <row r="10" spans="1:13" ht="15.75">
      <c r="A10" s="69">
        <v>7</v>
      </c>
      <c r="B10" s="73" t="s">
        <v>161</v>
      </c>
      <c r="C10" s="74"/>
      <c r="D10" s="75" t="s">
        <v>162</v>
      </c>
      <c r="E10" s="76" t="s">
        <v>163</v>
      </c>
      <c r="F10" s="77">
        <v>1</v>
      </c>
      <c r="G10" s="77">
        <v>1</v>
      </c>
      <c r="H10" s="77">
        <v>1</v>
      </c>
      <c r="I10" s="53">
        <v>2</v>
      </c>
      <c r="J10" s="78">
        <f aca="true" t="shared" si="0" ref="J10:J18">SUM(F10:I10)</f>
        <v>5</v>
      </c>
      <c r="K10" s="50" t="s">
        <v>91</v>
      </c>
      <c r="L10" s="70" t="s">
        <v>221</v>
      </c>
      <c r="M10" s="71"/>
    </row>
    <row r="11" spans="1:13" ht="15.75">
      <c r="A11" s="69">
        <v>8</v>
      </c>
      <c r="B11" s="73" t="s">
        <v>175</v>
      </c>
      <c r="C11" s="74"/>
      <c r="D11" s="75">
        <v>33030</v>
      </c>
      <c r="E11" s="76" t="s">
        <v>176</v>
      </c>
      <c r="F11" s="77">
        <v>1</v>
      </c>
      <c r="G11" s="77">
        <v>1</v>
      </c>
      <c r="H11" s="77">
        <v>1</v>
      </c>
      <c r="I11" s="53">
        <v>2</v>
      </c>
      <c r="J11" s="78">
        <f t="shared" si="0"/>
        <v>5</v>
      </c>
      <c r="K11" s="50" t="s">
        <v>91</v>
      </c>
      <c r="L11" s="70" t="s">
        <v>221</v>
      </c>
      <c r="M11" s="71"/>
    </row>
    <row r="12" spans="1:13" ht="15.75">
      <c r="A12" s="69">
        <v>9</v>
      </c>
      <c r="B12" s="73" t="s">
        <v>178</v>
      </c>
      <c r="C12" s="74"/>
      <c r="D12" s="75" t="s">
        <v>179</v>
      </c>
      <c r="E12" s="76" t="s">
        <v>45</v>
      </c>
      <c r="F12" s="77">
        <v>1</v>
      </c>
      <c r="G12" s="77">
        <v>1</v>
      </c>
      <c r="H12" s="77">
        <v>1</v>
      </c>
      <c r="I12" s="53">
        <v>2</v>
      </c>
      <c r="J12" s="78">
        <f t="shared" si="0"/>
        <v>5</v>
      </c>
      <c r="K12" s="50" t="s">
        <v>91</v>
      </c>
      <c r="L12" s="70" t="s">
        <v>221</v>
      </c>
      <c r="M12" s="71"/>
    </row>
    <row r="13" spans="1:13" ht="15.75">
      <c r="A13" s="69">
        <v>10</v>
      </c>
      <c r="B13" s="73" t="s">
        <v>180</v>
      </c>
      <c r="C13" s="74"/>
      <c r="D13" s="75" t="s">
        <v>181</v>
      </c>
      <c r="E13" s="76" t="s">
        <v>28</v>
      </c>
      <c r="F13" s="77">
        <v>1</v>
      </c>
      <c r="G13" s="77">
        <v>1</v>
      </c>
      <c r="H13" s="77">
        <v>1</v>
      </c>
      <c r="I13" s="53">
        <v>2</v>
      </c>
      <c r="J13" s="78">
        <f t="shared" si="0"/>
        <v>5</v>
      </c>
      <c r="K13" s="50" t="s">
        <v>91</v>
      </c>
      <c r="L13" s="70" t="s">
        <v>221</v>
      </c>
      <c r="M13" s="71"/>
    </row>
    <row r="14" spans="1:13" ht="15.75">
      <c r="A14" s="69">
        <v>11</v>
      </c>
      <c r="B14" s="73" t="s">
        <v>183</v>
      </c>
      <c r="C14" s="74"/>
      <c r="D14" s="75" t="s">
        <v>184</v>
      </c>
      <c r="E14" s="76" t="s">
        <v>176</v>
      </c>
      <c r="F14" s="77">
        <v>1</v>
      </c>
      <c r="G14" s="77">
        <v>1</v>
      </c>
      <c r="H14" s="77">
        <v>1</v>
      </c>
      <c r="I14" s="53">
        <v>2</v>
      </c>
      <c r="J14" s="78">
        <f t="shared" si="0"/>
        <v>5</v>
      </c>
      <c r="K14" s="50" t="s">
        <v>91</v>
      </c>
      <c r="L14" s="70" t="s">
        <v>221</v>
      </c>
      <c r="M14" s="71"/>
    </row>
    <row r="15" spans="1:13" ht="15.75">
      <c r="A15" s="69">
        <v>12</v>
      </c>
      <c r="B15" s="73" t="s">
        <v>190</v>
      </c>
      <c r="C15" s="74"/>
      <c r="D15" s="75" t="s">
        <v>191</v>
      </c>
      <c r="E15" s="76" t="s">
        <v>12</v>
      </c>
      <c r="F15" s="77">
        <v>1</v>
      </c>
      <c r="G15" s="77">
        <v>1</v>
      </c>
      <c r="H15" s="77">
        <v>1</v>
      </c>
      <c r="I15" s="53">
        <v>2</v>
      </c>
      <c r="J15" s="78">
        <f t="shared" si="0"/>
        <v>5</v>
      </c>
      <c r="K15" s="50" t="s">
        <v>91</v>
      </c>
      <c r="L15" s="70" t="s">
        <v>221</v>
      </c>
      <c r="M15" s="71"/>
    </row>
    <row r="16" spans="1:13" ht="15.75">
      <c r="A16" s="69">
        <v>13</v>
      </c>
      <c r="B16" s="73" t="s">
        <v>169</v>
      </c>
      <c r="C16" s="74"/>
      <c r="D16" s="75" t="s">
        <v>170</v>
      </c>
      <c r="E16" s="76" t="s">
        <v>171</v>
      </c>
      <c r="F16" s="77">
        <v>1</v>
      </c>
      <c r="G16" s="77">
        <v>1</v>
      </c>
      <c r="H16" s="77">
        <v>1</v>
      </c>
      <c r="I16" s="53">
        <v>1.5</v>
      </c>
      <c r="J16" s="78">
        <f t="shared" si="0"/>
        <v>4.5</v>
      </c>
      <c r="K16" s="50" t="s">
        <v>91</v>
      </c>
      <c r="L16" s="70" t="s">
        <v>221</v>
      </c>
      <c r="M16" s="71"/>
    </row>
    <row r="17" spans="1:13" ht="15.75">
      <c r="A17" s="69">
        <v>14</v>
      </c>
      <c r="B17" s="73" t="s">
        <v>173</v>
      </c>
      <c r="C17" s="74"/>
      <c r="D17" s="75" t="s">
        <v>174</v>
      </c>
      <c r="E17" s="76" t="s">
        <v>34</v>
      </c>
      <c r="F17" s="77">
        <v>1</v>
      </c>
      <c r="G17" s="77">
        <v>1</v>
      </c>
      <c r="H17" s="77">
        <v>1</v>
      </c>
      <c r="I17" s="53">
        <v>1.5</v>
      </c>
      <c r="J17" s="78">
        <f t="shared" si="0"/>
        <v>4.5</v>
      </c>
      <c r="K17" s="50" t="s">
        <v>91</v>
      </c>
      <c r="L17" s="70" t="s">
        <v>221</v>
      </c>
      <c r="M17" s="71"/>
    </row>
    <row r="18" spans="1:13" ht="15.75">
      <c r="A18" s="69">
        <v>15</v>
      </c>
      <c r="B18" s="73" t="s">
        <v>177</v>
      </c>
      <c r="C18" s="74"/>
      <c r="D18" s="75">
        <v>33396</v>
      </c>
      <c r="E18" s="76" t="s">
        <v>90</v>
      </c>
      <c r="F18" s="77">
        <v>1</v>
      </c>
      <c r="G18" s="77">
        <v>1</v>
      </c>
      <c r="H18" s="77">
        <v>1</v>
      </c>
      <c r="I18" s="53">
        <v>1.5</v>
      </c>
      <c r="J18" s="78">
        <f t="shared" si="0"/>
        <v>4.5</v>
      </c>
      <c r="K18" s="50" t="s">
        <v>91</v>
      </c>
      <c r="L18" s="70" t="s">
        <v>221</v>
      </c>
      <c r="M18" s="71"/>
    </row>
    <row r="19" spans="1:13" ht="15.75">
      <c r="A19" s="69">
        <v>16</v>
      </c>
      <c r="B19" s="46" t="s">
        <v>106</v>
      </c>
      <c r="C19" s="46" t="s">
        <v>107</v>
      </c>
      <c r="D19" s="47">
        <v>32699</v>
      </c>
      <c r="E19" s="47" t="s">
        <v>108</v>
      </c>
      <c r="F19" s="48">
        <v>1</v>
      </c>
      <c r="G19" s="48">
        <v>1</v>
      </c>
      <c r="H19" s="48">
        <v>1</v>
      </c>
      <c r="I19" s="48">
        <v>1</v>
      </c>
      <c r="J19" s="49">
        <v>4</v>
      </c>
      <c r="K19" s="50" t="s">
        <v>91</v>
      </c>
      <c r="L19" s="70" t="s">
        <v>222</v>
      </c>
      <c r="M19" s="71"/>
    </row>
    <row r="20" spans="1:13" ht="15.75">
      <c r="A20" s="69">
        <v>17</v>
      </c>
      <c r="B20" s="46" t="s">
        <v>109</v>
      </c>
      <c r="C20" s="46" t="s">
        <v>110</v>
      </c>
      <c r="D20" s="47"/>
      <c r="E20" s="47"/>
      <c r="F20" s="48">
        <v>0</v>
      </c>
      <c r="G20" s="48">
        <v>1</v>
      </c>
      <c r="H20" s="48">
        <v>1</v>
      </c>
      <c r="I20" s="48">
        <v>2</v>
      </c>
      <c r="J20" s="49">
        <v>4</v>
      </c>
      <c r="K20" s="50" t="s">
        <v>91</v>
      </c>
      <c r="L20" s="70" t="s">
        <v>222</v>
      </c>
      <c r="M20" s="71"/>
    </row>
    <row r="21" spans="1:13" ht="15.75">
      <c r="A21" s="69">
        <v>18</v>
      </c>
      <c r="B21" s="46" t="s">
        <v>111</v>
      </c>
      <c r="C21" s="46" t="s">
        <v>112</v>
      </c>
      <c r="D21" s="47">
        <v>32735</v>
      </c>
      <c r="E21" s="47" t="s">
        <v>12</v>
      </c>
      <c r="F21" s="48">
        <v>0</v>
      </c>
      <c r="G21" s="48">
        <v>1</v>
      </c>
      <c r="H21" s="48">
        <v>1</v>
      </c>
      <c r="I21" s="48">
        <v>2</v>
      </c>
      <c r="J21" s="49">
        <v>4</v>
      </c>
      <c r="K21" s="50" t="s">
        <v>91</v>
      </c>
      <c r="L21" s="70" t="s">
        <v>222</v>
      </c>
      <c r="M21" s="71"/>
    </row>
    <row r="22" spans="1:13" ht="15.75">
      <c r="A22" s="69">
        <v>19</v>
      </c>
      <c r="B22" s="46" t="s">
        <v>113</v>
      </c>
      <c r="C22" s="46" t="s">
        <v>54</v>
      </c>
      <c r="D22" s="47">
        <v>32726</v>
      </c>
      <c r="E22" s="47" t="s">
        <v>90</v>
      </c>
      <c r="F22" s="48">
        <v>1</v>
      </c>
      <c r="G22" s="48">
        <v>1</v>
      </c>
      <c r="H22" s="48">
        <v>1</v>
      </c>
      <c r="I22" s="48">
        <v>1</v>
      </c>
      <c r="J22" s="49">
        <v>4</v>
      </c>
      <c r="K22" s="50" t="s">
        <v>91</v>
      </c>
      <c r="L22" s="70" t="s">
        <v>222</v>
      </c>
      <c r="M22" s="71"/>
    </row>
    <row r="23" spans="1:13" ht="15.75">
      <c r="A23" s="69">
        <v>20</v>
      </c>
      <c r="B23" s="46" t="s">
        <v>77</v>
      </c>
      <c r="C23" s="46" t="s">
        <v>114</v>
      </c>
      <c r="D23" s="47">
        <v>33007</v>
      </c>
      <c r="E23" s="47" t="s">
        <v>115</v>
      </c>
      <c r="F23" s="48">
        <v>0</v>
      </c>
      <c r="G23" s="48">
        <v>1</v>
      </c>
      <c r="H23" s="48">
        <v>1</v>
      </c>
      <c r="I23" s="48">
        <v>2</v>
      </c>
      <c r="J23" s="49">
        <v>4</v>
      </c>
      <c r="K23" s="50" t="s">
        <v>91</v>
      </c>
      <c r="L23" s="70" t="s">
        <v>222</v>
      </c>
      <c r="M23" s="71"/>
    </row>
    <row r="24" spans="1:13" ht="15.75">
      <c r="A24" s="69">
        <v>21</v>
      </c>
      <c r="B24" s="46" t="s">
        <v>116</v>
      </c>
      <c r="C24" s="46" t="s">
        <v>117</v>
      </c>
      <c r="D24" s="47">
        <v>33174</v>
      </c>
      <c r="E24" s="47" t="s">
        <v>118</v>
      </c>
      <c r="F24" s="48">
        <v>0</v>
      </c>
      <c r="G24" s="48">
        <v>1</v>
      </c>
      <c r="H24" s="48">
        <v>1</v>
      </c>
      <c r="I24" s="48">
        <v>2</v>
      </c>
      <c r="J24" s="49">
        <v>4</v>
      </c>
      <c r="K24" s="50" t="s">
        <v>91</v>
      </c>
      <c r="L24" s="70" t="s">
        <v>222</v>
      </c>
      <c r="M24" s="71"/>
    </row>
    <row r="25" spans="1:13" ht="15.75">
      <c r="A25" s="69">
        <v>22</v>
      </c>
      <c r="B25" s="46" t="s">
        <v>47</v>
      </c>
      <c r="C25" s="46" t="s">
        <v>119</v>
      </c>
      <c r="D25" s="47">
        <v>33221</v>
      </c>
      <c r="E25" s="47" t="s">
        <v>120</v>
      </c>
      <c r="F25" s="48">
        <v>0</v>
      </c>
      <c r="G25" s="48">
        <v>1</v>
      </c>
      <c r="H25" s="48">
        <v>1</v>
      </c>
      <c r="I25" s="48">
        <v>2</v>
      </c>
      <c r="J25" s="49">
        <v>4</v>
      </c>
      <c r="K25" s="50" t="s">
        <v>91</v>
      </c>
      <c r="L25" s="70" t="s">
        <v>222</v>
      </c>
      <c r="M25" s="71"/>
    </row>
    <row r="26" spans="1:13" ht="15.75">
      <c r="A26" s="69">
        <v>23</v>
      </c>
      <c r="B26" s="46" t="s">
        <v>121</v>
      </c>
      <c r="C26" s="46" t="s">
        <v>103</v>
      </c>
      <c r="D26" s="47">
        <v>33111</v>
      </c>
      <c r="E26" s="47" t="s">
        <v>122</v>
      </c>
      <c r="F26" s="48">
        <v>0</v>
      </c>
      <c r="G26" s="48">
        <v>1</v>
      </c>
      <c r="H26" s="48">
        <v>1</v>
      </c>
      <c r="I26" s="48">
        <v>2</v>
      </c>
      <c r="J26" s="49">
        <v>4</v>
      </c>
      <c r="K26" s="50" t="s">
        <v>91</v>
      </c>
      <c r="L26" s="70" t="s">
        <v>222</v>
      </c>
      <c r="M26" s="71"/>
    </row>
    <row r="27" spans="1:13" ht="15.75">
      <c r="A27" s="69">
        <v>24</v>
      </c>
      <c r="B27" s="46" t="s">
        <v>123</v>
      </c>
      <c r="C27" s="46" t="s">
        <v>124</v>
      </c>
      <c r="D27" s="47">
        <v>33176</v>
      </c>
      <c r="E27" s="47" t="s">
        <v>125</v>
      </c>
      <c r="F27" s="48">
        <v>1</v>
      </c>
      <c r="G27" s="48">
        <v>1</v>
      </c>
      <c r="H27" s="48">
        <v>1</v>
      </c>
      <c r="I27" s="48">
        <v>1</v>
      </c>
      <c r="J27" s="49">
        <v>4</v>
      </c>
      <c r="K27" s="50" t="s">
        <v>91</v>
      </c>
      <c r="L27" s="70" t="s">
        <v>222</v>
      </c>
      <c r="M27" s="71"/>
    </row>
    <row r="28" spans="1:13" ht="15.75">
      <c r="A28" s="69">
        <v>25</v>
      </c>
      <c r="B28" s="46" t="s">
        <v>126</v>
      </c>
      <c r="C28" s="46" t="s">
        <v>127</v>
      </c>
      <c r="D28" s="47">
        <v>33215</v>
      </c>
      <c r="E28" s="47" t="s">
        <v>12</v>
      </c>
      <c r="F28" s="48">
        <v>0</v>
      </c>
      <c r="G28" s="48">
        <v>1</v>
      </c>
      <c r="H28" s="48">
        <v>1</v>
      </c>
      <c r="I28" s="48">
        <v>2</v>
      </c>
      <c r="J28" s="49">
        <v>4</v>
      </c>
      <c r="K28" s="50" t="s">
        <v>91</v>
      </c>
      <c r="L28" s="70" t="s">
        <v>222</v>
      </c>
      <c r="M28" s="71"/>
    </row>
    <row r="29" spans="1:13" ht="15.75">
      <c r="A29" s="69">
        <v>26</v>
      </c>
      <c r="B29" s="46" t="s">
        <v>128</v>
      </c>
      <c r="C29" s="46" t="s">
        <v>129</v>
      </c>
      <c r="D29" s="47" t="s">
        <v>130</v>
      </c>
      <c r="E29" s="47" t="s">
        <v>131</v>
      </c>
      <c r="F29" s="48">
        <v>1</v>
      </c>
      <c r="G29" s="48">
        <v>1</v>
      </c>
      <c r="H29" s="48">
        <v>0</v>
      </c>
      <c r="I29" s="48">
        <v>2</v>
      </c>
      <c r="J29" s="49">
        <v>4</v>
      </c>
      <c r="K29" s="50" t="s">
        <v>91</v>
      </c>
      <c r="L29" s="70" t="s">
        <v>222</v>
      </c>
      <c r="M29" s="71"/>
    </row>
    <row r="30" spans="1:13" ht="15.75">
      <c r="A30" s="69">
        <v>27</v>
      </c>
      <c r="B30" s="73" t="s">
        <v>166</v>
      </c>
      <c r="C30" s="74"/>
      <c r="D30" s="75" t="s">
        <v>167</v>
      </c>
      <c r="E30" s="76" t="s">
        <v>168</v>
      </c>
      <c r="F30" s="77">
        <v>1</v>
      </c>
      <c r="G30" s="77">
        <v>1</v>
      </c>
      <c r="H30" s="77">
        <v>1</v>
      </c>
      <c r="I30" s="53">
        <v>1</v>
      </c>
      <c r="J30" s="78">
        <f aca="true" t="shared" si="1" ref="J30:J37">SUM(F30:I30)</f>
        <v>4</v>
      </c>
      <c r="K30" s="50" t="s">
        <v>91</v>
      </c>
      <c r="L30" s="70" t="s">
        <v>221</v>
      </c>
      <c r="M30" s="71"/>
    </row>
    <row r="31" spans="1:13" ht="15.75">
      <c r="A31" s="69">
        <v>28</v>
      </c>
      <c r="B31" s="73" t="s">
        <v>172</v>
      </c>
      <c r="C31" s="74"/>
      <c r="D31" s="75">
        <v>31809</v>
      </c>
      <c r="E31" s="76" t="s">
        <v>31</v>
      </c>
      <c r="F31" s="77">
        <v>1</v>
      </c>
      <c r="G31" s="77">
        <v>1</v>
      </c>
      <c r="H31" s="77">
        <v>1</v>
      </c>
      <c r="I31" s="53">
        <v>1</v>
      </c>
      <c r="J31" s="78">
        <f t="shared" si="1"/>
        <v>4</v>
      </c>
      <c r="K31" s="50" t="s">
        <v>91</v>
      </c>
      <c r="L31" s="70" t="s">
        <v>221</v>
      </c>
      <c r="M31" s="71"/>
    </row>
    <row r="32" spans="1:13" ht="15.75">
      <c r="A32" s="69">
        <v>29</v>
      </c>
      <c r="B32" s="73" t="s">
        <v>182</v>
      </c>
      <c r="C32" s="74"/>
      <c r="D32" s="75">
        <v>33095</v>
      </c>
      <c r="E32" s="76" t="s">
        <v>176</v>
      </c>
      <c r="F32" s="77">
        <v>1</v>
      </c>
      <c r="G32" s="77">
        <v>0</v>
      </c>
      <c r="H32" s="77">
        <v>1</v>
      </c>
      <c r="I32" s="53">
        <v>2</v>
      </c>
      <c r="J32" s="78">
        <f t="shared" si="1"/>
        <v>4</v>
      </c>
      <c r="K32" s="50" t="s">
        <v>91</v>
      </c>
      <c r="L32" s="70" t="s">
        <v>221</v>
      </c>
      <c r="M32" s="71"/>
    </row>
    <row r="33" spans="1:13" ht="15.75">
      <c r="A33" s="69">
        <v>30</v>
      </c>
      <c r="B33" s="73" t="s">
        <v>185</v>
      </c>
      <c r="C33" s="74"/>
      <c r="D33" s="75" t="s">
        <v>186</v>
      </c>
      <c r="E33" s="76" t="s">
        <v>12</v>
      </c>
      <c r="F33" s="77">
        <v>1</v>
      </c>
      <c r="G33" s="77">
        <v>1</v>
      </c>
      <c r="H33" s="77">
        <v>1</v>
      </c>
      <c r="I33" s="53">
        <v>1</v>
      </c>
      <c r="J33" s="78">
        <f t="shared" si="1"/>
        <v>4</v>
      </c>
      <c r="K33" s="50" t="s">
        <v>91</v>
      </c>
      <c r="L33" s="70" t="s">
        <v>221</v>
      </c>
      <c r="M33" s="71"/>
    </row>
    <row r="34" spans="1:13" ht="15.75">
      <c r="A34" s="69">
        <v>31</v>
      </c>
      <c r="B34" s="73" t="s">
        <v>194</v>
      </c>
      <c r="C34" s="74"/>
      <c r="D34" s="75">
        <v>32935</v>
      </c>
      <c r="E34" s="76" t="s">
        <v>90</v>
      </c>
      <c r="F34" s="77">
        <v>1</v>
      </c>
      <c r="G34" s="77">
        <v>1</v>
      </c>
      <c r="H34" s="77">
        <v>1</v>
      </c>
      <c r="I34" s="53">
        <v>1</v>
      </c>
      <c r="J34" s="78">
        <f t="shared" si="1"/>
        <v>4</v>
      </c>
      <c r="K34" s="50" t="s">
        <v>91</v>
      </c>
      <c r="L34" s="70" t="s">
        <v>221</v>
      </c>
      <c r="M34" s="71"/>
    </row>
    <row r="35" spans="1:13" ht="15.75">
      <c r="A35" s="69">
        <v>32</v>
      </c>
      <c r="B35" s="73" t="s">
        <v>204</v>
      </c>
      <c r="C35" s="74"/>
      <c r="D35" s="75">
        <v>32265</v>
      </c>
      <c r="E35" s="76" t="s">
        <v>203</v>
      </c>
      <c r="F35" s="77">
        <v>0</v>
      </c>
      <c r="G35" s="79">
        <v>1</v>
      </c>
      <c r="H35" s="77">
        <v>1</v>
      </c>
      <c r="I35" s="53">
        <v>2</v>
      </c>
      <c r="J35" s="78">
        <f t="shared" si="1"/>
        <v>4</v>
      </c>
      <c r="K35" s="50" t="s">
        <v>91</v>
      </c>
      <c r="L35" s="70" t="s">
        <v>221</v>
      </c>
      <c r="M35" s="71"/>
    </row>
    <row r="36" spans="1:13" ht="15.75">
      <c r="A36" s="69">
        <v>33</v>
      </c>
      <c r="B36" s="73" t="s">
        <v>206</v>
      </c>
      <c r="C36" s="74"/>
      <c r="D36" s="76" t="s">
        <v>207</v>
      </c>
      <c r="E36" s="76" t="s">
        <v>208</v>
      </c>
      <c r="F36" s="77">
        <v>0</v>
      </c>
      <c r="G36" s="77">
        <v>1</v>
      </c>
      <c r="H36" s="77">
        <v>1</v>
      </c>
      <c r="I36" s="53">
        <v>2</v>
      </c>
      <c r="J36" s="78">
        <f t="shared" si="1"/>
        <v>4</v>
      </c>
      <c r="K36" s="50" t="s">
        <v>91</v>
      </c>
      <c r="L36" s="70" t="s">
        <v>221</v>
      </c>
      <c r="M36" s="71"/>
    </row>
    <row r="37" spans="1:13" ht="15.75">
      <c r="A37" s="69">
        <v>34</v>
      </c>
      <c r="B37" s="73" t="s">
        <v>214</v>
      </c>
      <c r="C37" s="74"/>
      <c r="D37" s="76" t="s">
        <v>215</v>
      </c>
      <c r="E37" s="76" t="s">
        <v>216</v>
      </c>
      <c r="F37" s="77">
        <v>0</v>
      </c>
      <c r="G37" s="77">
        <v>1</v>
      </c>
      <c r="H37" s="77">
        <v>1</v>
      </c>
      <c r="I37" s="53">
        <v>1.5</v>
      </c>
      <c r="J37" s="78">
        <f t="shared" si="1"/>
        <v>3.5</v>
      </c>
      <c r="K37" s="50" t="s">
        <v>91</v>
      </c>
      <c r="L37" s="70" t="s">
        <v>221</v>
      </c>
      <c r="M37" s="71"/>
    </row>
    <row r="38" spans="1:13" ht="15.75">
      <c r="A38" s="69">
        <v>35</v>
      </c>
      <c r="B38" s="46" t="s">
        <v>134</v>
      </c>
      <c r="C38" s="46" t="s">
        <v>135</v>
      </c>
      <c r="D38" s="47">
        <v>32304</v>
      </c>
      <c r="E38" s="47" t="s">
        <v>136</v>
      </c>
      <c r="F38" s="48">
        <v>1</v>
      </c>
      <c r="G38" s="48">
        <v>1</v>
      </c>
      <c r="H38" s="48"/>
      <c r="I38" s="48">
        <v>1</v>
      </c>
      <c r="J38" s="49">
        <v>3</v>
      </c>
      <c r="K38" s="50" t="s">
        <v>91</v>
      </c>
      <c r="L38" s="70" t="s">
        <v>222</v>
      </c>
      <c r="M38" s="71"/>
    </row>
    <row r="39" spans="1:13" ht="15.75">
      <c r="A39" s="69">
        <v>36</v>
      </c>
      <c r="B39" s="51" t="s">
        <v>137</v>
      </c>
      <c r="C39" s="51" t="s">
        <v>138</v>
      </c>
      <c r="D39" s="52">
        <v>33028</v>
      </c>
      <c r="E39" s="52" t="s">
        <v>20</v>
      </c>
      <c r="F39" s="53">
        <v>0</v>
      </c>
      <c r="G39" s="53">
        <v>1</v>
      </c>
      <c r="H39" s="53">
        <v>1</v>
      </c>
      <c r="I39" s="53">
        <v>1</v>
      </c>
      <c r="J39" s="49">
        <v>3</v>
      </c>
      <c r="K39" s="54" t="s">
        <v>91</v>
      </c>
      <c r="L39" s="70" t="s">
        <v>222</v>
      </c>
      <c r="M39" s="71"/>
    </row>
    <row r="40" spans="1:13" ht="15.75">
      <c r="A40" s="69">
        <v>37</v>
      </c>
      <c r="B40" s="46" t="s">
        <v>139</v>
      </c>
      <c r="C40" s="46" t="s">
        <v>140</v>
      </c>
      <c r="D40" s="47">
        <v>33151</v>
      </c>
      <c r="E40" s="47" t="s">
        <v>141</v>
      </c>
      <c r="F40" s="48">
        <v>0</v>
      </c>
      <c r="G40" s="48">
        <v>1</v>
      </c>
      <c r="H40" s="48">
        <v>1</v>
      </c>
      <c r="I40" s="48">
        <v>1</v>
      </c>
      <c r="J40" s="49">
        <v>3</v>
      </c>
      <c r="K40" s="50" t="s">
        <v>91</v>
      </c>
      <c r="L40" s="70" t="s">
        <v>222</v>
      </c>
      <c r="M40" s="71"/>
    </row>
    <row r="41" spans="1:13" ht="15.75">
      <c r="A41" s="69">
        <v>38</v>
      </c>
      <c r="B41" s="46" t="s">
        <v>142</v>
      </c>
      <c r="C41" s="46" t="s">
        <v>140</v>
      </c>
      <c r="D41" s="47">
        <v>33166</v>
      </c>
      <c r="E41" s="47" t="s">
        <v>143</v>
      </c>
      <c r="F41" s="48">
        <v>0</v>
      </c>
      <c r="G41" s="48">
        <v>1</v>
      </c>
      <c r="H41" s="48">
        <v>1</v>
      </c>
      <c r="I41" s="48">
        <v>1</v>
      </c>
      <c r="J41" s="49">
        <v>3</v>
      </c>
      <c r="K41" s="50" t="s">
        <v>91</v>
      </c>
      <c r="L41" s="70" t="s">
        <v>222</v>
      </c>
      <c r="M41" s="71"/>
    </row>
    <row r="42" spans="1:13" ht="15.75">
      <c r="A42" s="69">
        <v>39</v>
      </c>
      <c r="B42" s="46" t="s">
        <v>144</v>
      </c>
      <c r="C42" s="46" t="s">
        <v>145</v>
      </c>
      <c r="D42" s="47">
        <v>33218</v>
      </c>
      <c r="E42" s="47" t="s">
        <v>12</v>
      </c>
      <c r="F42" s="48">
        <v>0</v>
      </c>
      <c r="G42" s="48">
        <v>1</v>
      </c>
      <c r="H42" s="48">
        <v>0</v>
      </c>
      <c r="I42" s="48">
        <v>2</v>
      </c>
      <c r="J42" s="49">
        <v>3</v>
      </c>
      <c r="K42" s="50" t="s">
        <v>91</v>
      </c>
      <c r="L42" s="70" t="s">
        <v>222</v>
      </c>
      <c r="M42" s="71"/>
    </row>
    <row r="43" spans="1:13" ht="15.75">
      <c r="A43" s="69">
        <v>40</v>
      </c>
      <c r="B43" s="46" t="s">
        <v>146</v>
      </c>
      <c r="C43" s="46" t="s">
        <v>147</v>
      </c>
      <c r="D43" s="47">
        <v>33107</v>
      </c>
      <c r="E43" s="47" t="s">
        <v>20</v>
      </c>
      <c r="F43" s="48">
        <v>1</v>
      </c>
      <c r="G43" s="48">
        <v>1</v>
      </c>
      <c r="H43" s="48">
        <v>0</v>
      </c>
      <c r="I43" s="48">
        <v>1</v>
      </c>
      <c r="J43" s="49">
        <v>3</v>
      </c>
      <c r="K43" s="50" t="s">
        <v>91</v>
      </c>
      <c r="L43" s="70" t="s">
        <v>222</v>
      </c>
      <c r="M43" s="71"/>
    </row>
    <row r="44" spans="1:13" ht="15.75">
      <c r="A44" s="69">
        <v>41</v>
      </c>
      <c r="B44" s="46" t="s">
        <v>148</v>
      </c>
      <c r="C44" s="46" t="s">
        <v>149</v>
      </c>
      <c r="D44" s="47">
        <v>33156</v>
      </c>
      <c r="E44" s="47" t="s">
        <v>45</v>
      </c>
      <c r="F44" s="48">
        <v>0</v>
      </c>
      <c r="G44" s="48">
        <v>1</v>
      </c>
      <c r="H44" s="48">
        <v>0</v>
      </c>
      <c r="I44" s="48">
        <v>2</v>
      </c>
      <c r="J44" s="49">
        <v>3</v>
      </c>
      <c r="K44" s="50" t="s">
        <v>91</v>
      </c>
      <c r="L44" s="70" t="s">
        <v>222</v>
      </c>
      <c r="M44" s="71"/>
    </row>
    <row r="45" spans="1:13" ht="15.75">
      <c r="A45" s="69">
        <v>42</v>
      </c>
      <c r="B45" s="73" t="s">
        <v>164</v>
      </c>
      <c r="C45" s="74"/>
      <c r="D45" s="75" t="s">
        <v>165</v>
      </c>
      <c r="E45" s="76" t="s">
        <v>163</v>
      </c>
      <c r="F45" s="77">
        <v>1</v>
      </c>
      <c r="G45" s="77">
        <v>0</v>
      </c>
      <c r="H45" s="77">
        <v>1</v>
      </c>
      <c r="I45" s="53">
        <v>1</v>
      </c>
      <c r="J45" s="78">
        <f aca="true" t="shared" si="2" ref="J45:J54">SUM(F45:I45)</f>
        <v>3</v>
      </c>
      <c r="K45" s="50" t="s">
        <v>91</v>
      </c>
      <c r="L45" s="70" t="s">
        <v>221</v>
      </c>
      <c r="M45" s="71"/>
    </row>
    <row r="46" spans="1:13" ht="15.75">
      <c r="A46" s="69">
        <v>43</v>
      </c>
      <c r="B46" s="73" t="s">
        <v>187</v>
      </c>
      <c r="C46" s="74"/>
      <c r="D46" s="75" t="s">
        <v>188</v>
      </c>
      <c r="E46" s="76" t="s">
        <v>189</v>
      </c>
      <c r="F46" s="77">
        <v>1</v>
      </c>
      <c r="G46" s="80">
        <v>0</v>
      </c>
      <c r="H46" s="77">
        <v>1</v>
      </c>
      <c r="I46" s="53">
        <v>1</v>
      </c>
      <c r="J46" s="78">
        <f t="shared" si="2"/>
        <v>3</v>
      </c>
      <c r="K46" s="50" t="s">
        <v>91</v>
      </c>
      <c r="L46" s="70" t="s">
        <v>221</v>
      </c>
      <c r="M46" s="71"/>
    </row>
    <row r="47" spans="1:13" ht="15.75">
      <c r="A47" s="69">
        <v>44</v>
      </c>
      <c r="B47" s="73" t="s">
        <v>192</v>
      </c>
      <c r="C47" s="74"/>
      <c r="D47" s="75" t="s">
        <v>193</v>
      </c>
      <c r="E47" s="76" t="s">
        <v>90</v>
      </c>
      <c r="F47" s="77">
        <v>1</v>
      </c>
      <c r="G47" s="77">
        <v>0</v>
      </c>
      <c r="H47" s="77">
        <v>1</v>
      </c>
      <c r="I47" s="53">
        <v>1</v>
      </c>
      <c r="J47" s="78">
        <f t="shared" si="2"/>
        <v>3</v>
      </c>
      <c r="K47" s="50" t="s">
        <v>91</v>
      </c>
      <c r="L47" s="70" t="s">
        <v>221</v>
      </c>
      <c r="M47" s="71"/>
    </row>
    <row r="48" spans="1:13" ht="15.75">
      <c r="A48" s="69">
        <v>45</v>
      </c>
      <c r="B48" s="73" t="s">
        <v>199</v>
      </c>
      <c r="C48" s="74"/>
      <c r="D48" s="75" t="s">
        <v>200</v>
      </c>
      <c r="E48" s="76" t="s">
        <v>79</v>
      </c>
      <c r="F48" s="77">
        <v>0</v>
      </c>
      <c r="G48" s="77">
        <v>0</v>
      </c>
      <c r="H48" s="77">
        <v>1</v>
      </c>
      <c r="I48" s="53">
        <v>2</v>
      </c>
      <c r="J48" s="78">
        <f t="shared" si="2"/>
        <v>3</v>
      </c>
      <c r="K48" s="50" t="s">
        <v>91</v>
      </c>
      <c r="L48" s="70" t="s">
        <v>221</v>
      </c>
      <c r="M48" s="71"/>
    </row>
    <row r="49" spans="1:13" ht="15.75">
      <c r="A49" s="69">
        <v>46</v>
      </c>
      <c r="B49" s="73" t="s">
        <v>201</v>
      </c>
      <c r="C49" s="74"/>
      <c r="D49" s="75" t="s">
        <v>202</v>
      </c>
      <c r="E49" s="76" t="s">
        <v>203</v>
      </c>
      <c r="F49" s="77">
        <v>0</v>
      </c>
      <c r="G49" s="53">
        <v>0</v>
      </c>
      <c r="H49" s="77">
        <v>1</v>
      </c>
      <c r="I49" s="53">
        <v>2</v>
      </c>
      <c r="J49" s="78">
        <f t="shared" si="2"/>
        <v>3</v>
      </c>
      <c r="K49" s="50" t="s">
        <v>91</v>
      </c>
      <c r="L49" s="70" t="s">
        <v>221</v>
      </c>
      <c r="M49" s="71"/>
    </row>
    <row r="50" spans="1:13" ht="15.75">
      <c r="A50" s="69">
        <v>47</v>
      </c>
      <c r="B50" s="73" t="s">
        <v>205</v>
      </c>
      <c r="C50" s="74"/>
      <c r="D50" s="75">
        <v>33151</v>
      </c>
      <c r="E50" s="76" t="s">
        <v>203</v>
      </c>
      <c r="F50" s="77">
        <v>0</v>
      </c>
      <c r="G50" s="77">
        <v>1</v>
      </c>
      <c r="H50" s="77">
        <v>1</v>
      </c>
      <c r="I50" s="53">
        <v>1</v>
      </c>
      <c r="J50" s="78">
        <f t="shared" si="2"/>
        <v>3</v>
      </c>
      <c r="K50" s="50" t="s">
        <v>91</v>
      </c>
      <c r="L50" s="70" t="s">
        <v>221</v>
      </c>
      <c r="M50" s="71"/>
    </row>
    <row r="51" spans="1:13" ht="15.75">
      <c r="A51" s="69">
        <v>48</v>
      </c>
      <c r="B51" s="73" t="s">
        <v>211</v>
      </c>
      <c r="C51" s="74"/>
      <c r="D51" s="75">
        <v>32787</v>
      </c>
      <c r="E51" s="76" t="s">
        <v>203</v>
      </c>
      <c r="F51" s="77">
        <v>0</v>
      </c>
      <c r="G51" s="77">
        <v>1</v>
      </c>
      <c r="H51" s="77">
        <v>1</v>
      </c>
      <c r="I51" s="53">
        <v>1</v>
      </c>
      <c r="J51" s="78">
        <f t="shared" si="2"/>
        <v>3</v>
      </c>
      <c r="K51" s="50" t="s">
        <v>91</v>
      </c>
      <c r="L51" s="70" t="s">
        <v>221</v>
      </c>
      <c r="M51" s="71"/>
    </row>
    <row r="52" spans="1:13" ht="15.75">
      <c r="A52" s="69">
        <v>49</v>
      </c>
      <c r="B52" s="73" t="s">
        <v>217</v>
      </c>
      <c r="C52" s="74"/>
      <c r="D52" s="76" t="s">
        <v>218</v>
      </c>
      <c r="E52" s="76" t="s">
        <v>208</v>
      </c>
      <c r="F52" s="77">
        <v>0</v>
      </c>
      <c r="G52" s="77">
        <v>1</v>
      </c>
      <c r="H52" s="77">
        <v>1</v>
      </c>
      <c r="I52" s="53">
        <v>1</v>
      </c>
      <c r="J52" s="78">
        <f t="shared" si="2"/>
        <v>3</v>
      </c>
      <c r="K52" s="50" t="s">
        <v>91</v>
      </c>
      <c r="L52" s="70" t="s">
        <v>221</v>
      </c>
      <c r="M52" s="71"/>
    </row>
    <row r="53" spans="1:13" ht="15.75">
      <c r="A53" s="69">
        <v>50</v>
      </c>
      <c r="B53" s="73" t="s">
        <v>219</v>
      </c>
      <c r="C53" s="74"/>
      <c r="D53" s="75">
        <v>33216</v>
      </c>
      <c r="E53" s="76" t="s">
        <v>220</v>
      </c>
      <c r="F53" s="77">
        <v>0</v>
      </c>
      <c r="G53" s="77">
        <v>1</v>
      </c>
      <c r="H53" s="77">
        <v>1</v>
      </c>
      <c r="I53" s="53">
        <v>1</v>
      </c>
      <c r="J53" s="78">
        <f t="shared" si="2"/>
        <v>3</v>
      </c>
      <c r="K53" s="50" t="s">
        <v>91</v>
      </c>
      <c r="L53" s="70" t="s">
        <v>221</v>
      </c>
      <c r="M53" s="71"/>
    </row>
    <row r="54" spans="1:13" ht="15.75">
      <c r="A54" s="69">
        <v>51</v>
      </c>
      <c r="B54" s="73" t="s">
        <v>212</v>
      </c>
      <c r="C54" s="74"/>
      <c r="D54" s="76" t="s">
        <v>213</v>
      </c>
      <c r="E54" s="76" t="s">
        <v>115</v>
      </c>
      <c r="F54" s="77">
        <v>0</v>
      </c>
      <c r="G54" s="77">
        <v>0</v>
      </c>
      <c r="H54" s="77">
        <v>1</v>
      </c>
      <c r="I54" s="53">
        <v>1.5</v>
      </c>
      <c r="J54" s="78">
        <f t="shared" si="2"/>
        <v>2.5</v>
      </c>
      <c r="K54" s="50" t="s">
        <v>91</v>
      </c>
      <c r="L54" s="70" t="s">
        <v>221</v>
      </c>
      <c r="M54" s="71"/>
    </row>
    <row r="55" spans="1:13" ht="15.75">
      <c r="A55" s="69">
        <v>52</v>
      </c>
      <c r="B55" s="46" t="s">
        <v>150</v>
      </c>
      <c r="C55" s="46" t="s">
        <v>44</v>
      </c>
      <c r="D55" s="47">
        <v>32883</v>
      </c>
      <c r="E55" s="47" t="s">
        <v>141</v>
      </c>
      <c r="F55" s="48">
        <v>0</v>
      </c>
      <c r="G55" s="48">
        <v>0</v>
      </c>
      <c r="H55" s="48">
        <v>0</v>
      </c>
      <c r="I55" s="48">
        <v>2</v>
      </c>
      <c r="J55" s="49">
        <v>2</v>
      </c>
      <c r="K55" s="50" t="s">
        <v>91</v>
      </c>
      <c r="L55" s="70" t="s">
        <v>222</v>
      </c>
      <c r="M55" s="71"/>
    </row>
    <row r="56" spans="1:13" ht="15.75">
      <c r="A56" s="69">
        <v>53</v>
      </c>
      <c r="B56" s="46" t="s">
        <v>151</v>
      </c>
      <c r="C56" s="46" t="s">
        <v>152</v>
      </c>
      <c r="D56" s="47">
        <v>33136</v>
      </c>
      <c r="E56" s="47" t="s">
        <v>125</v>
      </c>
      <c r="F56" s="48">
        <v>0</v>
      </c>
      <c r="G56" s="48">
        <v>1</v>
      </c>
      <c r="H56" s="48">
        <v>0</v>
      </c>
      <c r="I56" s="48">
        <v>1</v>
      </c>
      <c r="J56" s="49">
        <v>2</v>
      </c>
      <c r="K56" s="50" t="s">
        <v>91</v>
      </c>
      <c r="L56" s="70" t="s">
        <v>222</v>
      </c>
      <c r="M56" s="71"/>
    </row>
    <row r="57" spans="1:13" ht="15.75">
      <c r="A57" s="69">
        <v>54</v>
      </c>
      <c r="B57" s="73" t="s">
        <v>195</v>
      </c>
      <c r="C57" s="74"/>
      <c r="D57" s="75" t="s">
        <v>196</v>
      </c>
      <c r="E57" s="76" t="s">
        <v>12</v>
      </c>
      <c r="F57" s="77">
        <v>0</v>
      </c>
      <c r="G57" s="77">
        <v>0</v>
      </c>
      <c r="H57" s="77">
        <v>1</v>
      </c>
      <c r="I57" s="53">
        <v>1</v>
      </c>
      <c r="J57" s="78">
        <f>SUM(F57:I57)</f>
        <v>2</v>
      </c>
      <c r="K57" s="50" t="s">
        <v>91</v>
      </c>
      <c r="L57" s="70" t="s">
        <v>221</v>
      </c>
      <c r="M57" s="71"/>
    </row>
    <row r="58" spans="1:13" ht="15.75">
      <c r="A58" s="69">
        <v>55</v>
      </c>
      <c r="B58" s="73" t="s">
        <v>209</v>
      </c>
      <c r="C58" s="74"/>
      <c r="D58" s="76" t="s">
        <v>210</v>
      </c>
      <c r="E58" s="76" t="s">
        <v>49</v>
      </c>
      <c r="F58" s="77">
        <v>0</v>
      </c>
      <c r="G58" s="77">
        <v>0</v>
      </c>
      <c r="H58" s="77">
        <v>1</v>
      </c>
      <c r="I58" s="53">
        <v>1</v>
      </c>
      <c r="J58" s="78">
        <f>SUM(F58:I58)</f>
        <v>2</v>
      </c>
      <c r="K58" s="50" t="s">
        <v>91</v>
      </c>
      <c r="L58" s="70" t="s">
        <v>221</v>
      </c>
      <c r="M58" s="71"/>
    </row>
    <row r="59" spans="1:13" ht="15.75">
      <c r="A59" s="61">
        <v>11</v>
      </c>
      <c r="B59" s="62" t="s">
        <v>227</v>
      </c>
      <c r="C59" s="63" t="s">
        <v>228</v>
      </c>
      <c r="D59" s="64">
        <v>32910</v>
      </c>
      <c r="E59" s="64" t="s">
        <v>120</v>
      </c>
      <c r="F59" s="65">
        <v>1</v>
      </c>
      <c r="G59" s="65">
        <v>1</v>
      </c>
      <c r="H59" s="65">
        <v>1</v>
      </c>
      <c r="I59" s="65">
        <v>1</v>
      </c>
      <c r="J59" s="65">
        <v>4</v>
      </c>
      <c r="K59" s="66" t="s">
        <v>91</v>
      </c>
      <c r="L59" s="81" t="s">
        <v>222</v>
      </c>
      <c r="M59" s="82"/>
    </row>
    <row r="60" spans="1:13" ht="15.75">
      <c r="A60" s="83">
        <v>56</v>
      </c>
      <c r="B60" s="38" t="s">
        <v>139</v>
      </c>
      <c r="C60" s="38" t="s">
        <v>153</v>
      </c>
      <c r="D60" s="55">
        <v>32648</v>
      </c>
      <c r="E60" s="55" t="s">
        <v>125</v>
      </c>
      <c r="F60" s="56">
        <v>0</v>
      </c>
      <c r="G60" s="56">
        <v>0</v>
      </c>
      <c r="H60" s="56">
        <v>0</v>
      </c>
      <c r="I60" s="56">
        <v>1</v>
      </c>
      <c r="J60" s="57">
        <v>1</v>
      </c>
      <c r="K60" s="58" t="s">
        <v>91</v>
      </c>
      <c r="L60" s="84" t="s">
        <v>222</v>
      </c>
      <c r="M60" s="85" t="s">
        <v>229</v>
      </c>
    </row>
    <row r="61" spans="1:13" ht="15.75">
      <c r="A61" s="83">
        <v>57</v>
      </c>
      <c r="B61" s="38" t="s">
        <v>154</v>
      </c>
      <c r="C61" s="38" t="s">
        <v>59</v>
      </c>
      <c r="D61" s="55">
        <v>33162</v>
      </c>
      <c r="E61" s="55" t="s">
        <v>24</v>
      </c>
      <c r="F61" s="56">
        <v>0</v>
      </c>
      <c r="G61" s="56">
        <v>0</v>
      </c>
      <c r="H61" s="56">
        <v>0</v>
      </c>
      <c r="I61" s="56">
        <v>1</v>
      </c>
      <c r="J61" s="57">
        <v>1</v>
      </c>
      <c r="K61" s="58" t="s">
        <v>91</v>
      </c>
      <c r="L61" s="84" t="s">
        <v>222</v>
      </c>
      <c r="M61" s="85" t="s">
        <v>229</v>
      </c>
    </row>
    <row r="62" spans="1:13" ht="15.75">
      <c r="A62" s="83">
        <v>58</v>
      </c>
      <c r="B62" s="86" t="s">
        <v>197</v>
      </c>
      <c r="C62" s="87"/>
      <c r="D62" s="88">
        <v>32551</v>
      </c>
      <c r="E62" s="89" t="s">
        <v>198</v>
      </c>
      <c r="F62" s="90">
        <v>0</v>
      </c>
      <c r="G62" s="90">
        <v>0</v>
      </c>
      <c r="H62" s="90">
        <v>1</v>
      </c>
      <c r="I62" s="91">
        <v>0</v>
      </c>
      <c r="J62" s="92">
        <f>SUM(F62:I62)</f>
        <v>1</v>
      </c>
      <c r="K62" s="58" t="s">
        <v>91</v>
      </c>
      <c r="L62" s="84" t="s">
        <v>221</v>
      </c>
      <c r="M62" s="85" t="s">
        <v>229</v>
      </c>
    </row>
    <row r="63" spans="1:13" ht="15.75">
      <c r="A63" s="83">
        <v>59</v>
      </c>
      <c r="B63" s="38" t="s">
        <v>155</v>
      </c>
      <c r="C63" s="38" t="s">
        <v>156</v>
      </c>
      <c r="D63" s="55">
        <v>33110</v>
      </c>
      <c r="E63" s="55" t="s">
        <v>115</v>
      </c>
      <c r="F63" s="56">
        <v>1</v>
      </c>
      <c r="G63" s="56">
        <v>1</v>
      </c>
      <c r="H63" s="56">
        <v>0</v>
      </c>
      <c r="I63" s="56" t="s">
        <v>133</v>
      </c>
      <c r="J63" s="57">
        <v>0</v>
      </c>
      <c r="K63" s="58" t="s">
        <v>91</v>
      </c>
      <c r="L63" s="84" t="s">
        <v>222</v>
      </c>
      <c r="M63" s="85" t="s">
        <v>229</v>
      </c>
    </row>
    <row r="64" spans="1:13" ht="15.75">
      <c r="A64" s="83">
        <v>60</v>
      </c>
      <c r="B64" s="38" t="s">
        <v>157</v>
      </c>
      <c r="C64" s="38" t="s">
        <v>158</v>
      </c>
      <c r="D64" s="55">
        <v>32744</v>
      </c>
      <c r="E64" s="55" t="s">
        <v>159</v>
      </c>
      <c r="F64" s="56">
        <v>0</v>
      </c>
      <c r="G64" s="56"/>
      <c r="H64" s="56">
        <v>0</v>
      </c>
      <c r="I64" s="56" t="s">
        <v>133</v>
      </c>
      <c r="J64" s="57">
        <v>0</v>
      </c>
      <c r="K64" s="58" t="s">
        <v>91</v>
      </c>
      <c r="L64" s="84" t="s">
        <v>222</v>
      </c>
      <c r="M64" s="85" t="s">
        <v>229</v>
      </c>
    </row>
    <row r="65" spans="1:13" ht="15.75">
      <c r="A65" s="83">
        <v>61</v>
      </c>
      <c r="B65" s="38" t="s">
        <v>132</v>
      </c>
      <c r="C65" s="38" t="s">
        <v>89</v>
      </c>
      <c r="D65" s="55">
        <v>32010</v>
      </c>
      <c r="E65" s="55" t="s">
        <v>34</v>
      </c>
      <c r="F65" s="56">
        <v>1</v>
      </c>
      <c r="G65" s="56">
        <v>1</v>
      </c>
      <c r="H65" s="56">
        <v>1</v>
      </c>
      <c r="I65" s="56" t="s">
        <v>133</v>
      </c>
      <c r="J65" s="57">
        <v>3</v>
      </c>
      <c r="K65" s="58" t="s">
        <v>91</v>
      </c>
      <c r="L65" s="84" t="s">
        <v>222</v>
      </c>
      <c r="M65" s="85" t="s">
        <v>229</v>
      </c>
    </row>
    <row r="66" spans="1:13" ht="15.75">
      <c r="A66" s="83">
        <v>62</v>
      </c>
      <c r="B66" s="38" t="s">
        <v>82</v>
      </c>
      <c r="C66" s="38" t="s">
        <v>83</v>
      </c>
      <c r="D66" s="38">
        <v>33111</v>
      </c>
      <c r="E66" s="38" t="s">
        <v>12</v>
      </c>
      <c r="F66" s="39">
        <v>0</v>
      </c>
      <c r="G66" s="39">
        <v>1</v>
      </c>
      <c r="H66" s="39">
        <v>0</v>
      </c>
      <c r="I66" s="38" t="s">
        <v>62</v>
      </c>
      <c r="J66" s="39">
        <v>2</v>
      </c>
      <c r="K66" s="38" t="s">
        <v>14</v>
      </c>
      <c r="L66" s="84" t="s">
        <v>222</v>
      </c>
      <c r="M66" s="85" t="s">
        <v>229</v>
      </c>
    </row>
    <row r="67" spans="1:13" ht="16.5" thickBot="1">
      <c r="A67" s="93">
        <v>63</v>
      </c>
      <c r="B67" s="59" t="s">
        <v>84</v>
      </c>
      <c r="C67" s="59" t="s">
        <v>70</v>
      </c>
      <c r="D67" s="59">
        <v>32946</v>
      </c>
      <c r="E67" s="59" t="s">
        <v>40</v>
      </c>
      <c r="F67" s="60">
        <v>0</v>
      </c>
      <c r="G67" s="60">
        <v>0</v>
      </c>
      <c r="H67" s="60">
        <v>1</v>
      </c>
      <c r="I67" s="59" t="s">
        <v>66</v>
      </c>
      <c r="J67" s="60">
        <v>2</v>
      </c>
      <c r="K67" s="59" t="s">
        <v>14</v>
      </c>
      <c r="L67" s="94" t="s">
        <v>222</v>
      </c>
      <c r="M67" s="85" t="s">
        <v>229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</cp:lastModifiedBy>
  <cp:lastPrinted>2012-06-19T06:38:49Z</cp:lastPrinted>
  <dcterms:created xsi:type="dcterms:W3CDTF">2012-06-18T03:03:47Z</dcterms:created>
  <dcterms:modified xsi:type="dcterms:W3CDTF">2012-06-20T09:09:03Z</dcterms:modified>
  <cp:category/>
  <cp:version/>
  <cp:contentType/>
  <cp:contentStatus/>
</cp:coreProperties>
</file>